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Z:\令和5年度\中小企業振興部\経営支援課\労働保険\☆年度更新\賃金等の報告\"/>
    </mc:Choice>
  </mc:AlternateContent>
  <xr:revisionPtr revIDLastSave="0" documentId="13_ncr:1_{3A37F381-3CA3-49E4-B6EE-6E953CDA9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ひな形０" sheetId="7" r:id="rId1"/>
  </sheets>
  <definedNames>
    <definedName name="block1" localSheetId="0">ひな形０!$I$22:$AU$39</definedName>
    <definedName name="block1">#REF!</definedName>
    <definedName name="block2" localSheetId="0">ひな形０!$I$22:$AU$39</definedName>
    <definedName name="block2">#REF!</definedName>
    <definedName name="_xlnm.Print_Area" localSheetId="0">ひな形０!$A$1:$DI$59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Z40" i="7" l="1"/>
  <c r="AL40" i="7"/>
  <c r="Y40" i="7"/>
  <c r="BM30" i="7" l="1"/>
  <c r="BZ30" i="7"/>
  <c r="AY27" i="7"/>
  <c r="AY29" i="7"/>
  <c r="BZ39" i="7"/>
  <c r="BM39" i="7"/>
  <c r="AL30" i="7"/>
  <c r="CM29" i="7"/>
  <c r="L39" i="7"/>
  <c r="AL39" i="7"/>
  <c r="Y39" i="7"/>
  <c r="Y30" i="7"/>
  <c r="L30" i="7"/>
  <c r="CJ29" i="7"/>
  <c r="AV29" i="7"/>
  <c r="AV30" i="7"/>
  <c r="CM28" i="7"/>
  <c r="CJ28" i="7"/>
  <c r="AY28" i="7"/>
  <c r="AV28" i="7"/>
  <c r="AY22" i="7"/>
  <c r="AV22" i="7"/>
  <c r="CJ22" i="7"/>
  <c r="CM22" i="7"/>
  <c r="AV23" i="7"/>
  <c r="AY23" i="7"/>
  <c r="CJ23" i="7"/>
  <c r="CM23" i="7"/>
  <c r="AV24" i="7"/>
  <c r="AY24" i="7"/>
  <c r="CJ24" i="7"/>
  <c r="CM24" i="7"/>
  <c r="AV25" i="7"/>
  <c r="AY25" i="7"/>
  <c r="CJ25" i="7"/>
  <c r="CM25" i="7"/>
  <c r="AV26" i="7"/>
  <c r="AY26" i="7"/>
  <c r="CJ26" i="7"/>
  <c r="CM26" i="7"/>
  <c r="AV27" i="7"/>
  <c r="CJ27" i="7"/>
  <c r="CM27" i="7"/>
  <c r="AV31" i="7"/>
  <c r="AY31" i="7"/>
  <c r="CJ31" i="7"/>
  <c r="CM31" i="7"/>
  <c r="AV32" i="7"/>
  <c r="AY32" i="7"/>
  <c r="CJ32" i="7"/>
  <c r="CM32" i="7"/>
  <c r="AV33" i="7"/>
  <c r="AY33" i="7"/>
  <c r="CJ33" i="7"/>
  <c r="CM33" i="7"/>
  <c r="AV34" i="7"/>
  <c r="AY34" i="7"/>
  <c r="CJ34" i="7"/>
  <c r="CM34" i="7"/>
  <c r="AV35" i="7"/>
  <c r="AY35" i="7"/>
  <c r="CJ35" i="7"/>
  <c r="CM35" i="7"/>
  <c r="AV36" i="7"/>
  <c r="AY36" i="7"/>
  <c r="CJ36" i="7"/>
  <c r="CM36" i="7"/>
  <c r="AV37" i="7"/>
  <c r="AY37" i="7"/>
  <c r="CJ37" i="7"/>
  <c r="CM37" i="7"/>
  <c r="AV38" i="7"/>
  <c r="AY38" i="7"/>
  <c r="CJ38" i="7"/>
  <c r="CM38" i="7"/>
  <c r="BM40" i="7" l="1"/>
  <c r="CJ41" i="7"/>
  <c r="CJ43" i="7" s="1"/>
  <c r="L40" i="7"/>
  <c r="CP30" i="7"/>
  <c r="AV41" i="7"/>
  <c r="AV43" i="7" s="1"/>
  <c r="BB30" i="7"/>
  <c r="CP39" i="7"/>
  <c r="CM45" i="7" s="1"/>
  <c r="BB39" i="7"/>
  <c r="AY45" i="7" s="1"/>
  <c r="CM43" i="7" l="1"/>
  <c r="CP40" i="7"/>
  <c r="CP41" i="7" s="1"/>
  <c r="AY43" i="7"/>
  <c r="BB40" i="7"/>
  <c r="BB41" i="7" s="1"/>
</calcChain>
</file>

<file path=xl/sharedStrings.xml><?xml version="1.0" encoding="utf-8"?>
<sst xmlns="http://schemas.openxmlformats.org/spreadsheetml/2006/main" count="212" uniqueCount="99">
  <si>
    <t>労働保険番号</t>
    <rPh sb="0" eb="2">
      <t>ロウドウ</t>
    </rPh>
    <rPh sb="2" eb="4">
      <t>ホケン</t>
    </rPh>
    <rPh sb="4" eb="6">
      <t>バンゴウ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</si>
  <si>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</si>
  <si>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</si>
  <si>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</si>
  <si>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</si>
  <si>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</si>
  <si>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住所</t>
    <rPh sb="0" eb="2">
      <t>ジュウショ</t>
    </rPh>
    <phoneticPr fontId="3"/>
  </si>
  <si>
    <t>３．事業の概要</t>
    <rPh sb="2" eb="4">
      <t>ジギョウ</t>
    </rPh>
    <rPh sb="5" eb="7">
      <t>ガイヨウ</t>
    </rPh>
    <phoneticPr fontId="3"/>
  </si>
  <si>
    <t>４．特掲事項</t>
    <rPh sb="2" eb="3">
      <t>トク</t>
    </rPh>
    <rPh sb="3" eb="4">
      <t>ケイ</t>
    </rPh>
    <rPh sb="4" eb="6">
      <t>ジコウ</t>
    </rPh>
    <phoneticPr fontId="3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</si>
  <si>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3"/>
  </si>
  <si>
    <t>１．該当する</t>
    <rPh sb="2" eb="4">
      <t>ガイトウ</t>
    </rPh>
    <phoneticPr fontId="3"/>
  </si>
  <si>
    <t>２．該当しない</t>
    <rPh sb="2" eb="4">
      <t>ガイトウ</t>
    </rPh>
    <phoneticPr fontId="3"/>
  </si>
  <si>
    <t>事</t>
    <rPh sb="0" eb="1">
      <t>コト</t>
    </rPh>
    <phoneticPr fontId="3"/>
  </si>
  <si>
    <t>６．延納の申請</t>
    <rPh sb="2" eb="4">
      <t>エンノウ</t>
    </rPh>
    <rPh sb="5" eb="7">
      <t>シンセイ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</si>
  <si>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</si>
  <si>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殿</t>
    <rPh sb="0" eb="1">
      <t>トノ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</si>
  <si>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</si>
  <si>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</si>
  <si>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</si>
  <si>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</si>
  <si>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</si>
  <si>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  <rPh sb="0" eb="1">
      <t>ツキ</t>
    </rPh>
    <phoneticPr fontId="3"/>
  </si>
  <si>
    <t>千円</t>
    <rPh sb="0" eb="2">
      <t>センエン</t>
    </rPh>
    <phoneticPr fontId="3"/>
  </si>
  <si>
    <t>賞与等</t>
    <rPh sb="0" eb="2">
      <t>ショウヨ</t>
    </rPh>
    <rPh sb="2" eb="3">
      <t>ナド</t>
    </rPh>
    <phoneticPr fontId="3"/>
  </si>
  <si>
    <t>業</t>
    <phoneticPr fontId="3"/>
  </si>
  <si>
    <t>場</t>
    <phoneticPr fontId="3"/>
  </si>
  <si>
    <t>T</t>
    <phoneticPr fontId="3"/>
  </si>
  <si>
    <t>E</t>
    <phoneticPr fontId="3"/>
  </si>
  <si>
    <t>L</t>
    <phoneticPr fontId="3"/>
  </si>
  <si>
    <t>月</t>
  </si>
  <si>
    <t>年</t>
    <rPh sb="0" eb="1">
      <t>ネン</t>
    </rPh>
    <phoneticPr fontId="3"/>
  </si>
  <si>
    <t>希望する
基礎日額</t>
    <rPh sb="0" eb="2">
      <t>キボウ</t>
    </rPh>
    <phoneticPr fontId="3"/>
  </si>
  <si>
    <t>1 期</t>
    <rPh sb="2" eb="3">
      <t>キ</t>
    </rPh>
    <phoneticPr fontId="3"/>
  </si>
  <si>
    <t>２ 期</t>
    <rPh sb="2" eb="3">
      <t>キ</t>
    </rPh>
    <phoneticPr fontId="3"/>
  </si>
  <si>
    <t>３ 期</t>
    <rPh sb="2" eb="3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</si>
  <si>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</si>
  <si>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</si>
  <si>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</si>
  <si>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日</t>
    <rPh sb="0" eb="1">
      <t>ヒ</t>
    </rPh>
    <phoneticPr fontId="3"/>
  </si>
  <si>
    <t xml:space="preserve"> </t>
    <phoneticPr fontId="3"/>
  </si>
  <si>
    <t>00</t>
    <phoneticPr fontId="3"/>
  </si>
  <si>
    <t>事業主名</t>
    <rPh sb="0" eb="3">
      <t>ジギョウヌシ</t>
    </rPh>
    <rPh sb="3" eb="4">
      <t>メイ</t>
    </rPh>
    <phoneticPr fontId="3"/>
  </si>
  <si>
    <t>事業場名</t>
    <rPh sb="0" eb="3">
      <t>ジギョウジョウ</t>
    </rPh>
    <rPh sb="3" eb="4">
      <t>メイ</t>
    </rPh>
    <phoneticPr fontId="3"/>
  </si>
  <si>
    <t>項目</t>
    <rPh sb="0" eb="2">
      <t>コウモク</t>
    </rPh>
    <phoneticPr fontId="3"/>
  </si>
  <si>
    <t>月別</t>
    <rPh sb="0" eb="2">
      <t>ツキベツ</t>
    </rPh>
    <phoneticPr fontId="3"/>
  </si>
  <si>
    <t/>
  </si>
  <si>
    <t>〒</t>
    <phoneticPr fontId="3"/>
  </si>
  <si>
    <t>一括納付</t>
  </si>
  <si>
    <t>分納（３回）</t>
  </si>
  <si>
    <t>千円</t>
    <rPh sb="0" eb="1">
      <t>セン</t>
    </rPh>
    <rPh sb="1" eb="2">
      <t>エン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</si>
  <si>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</si>
  <si>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作成者</t>
    <rPh sb="0" eb="2">
      <t>サクセイ</t>
    </rPh>
    <rPh sb="2" eb="3">
      <t>シャ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</si>
  <si>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</si>
  <si>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</si>
  <si>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</si>
  <si>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前年度と同額</t>
  </si>
  <si>
    <t>委託解除年月日</t>
  </si>
  <si>
    <t>府県</t>
    <rPh sb="0" eb="2">
      <t>フケン</t>
    </rPh>
    <phoneticPr fontId="3"/>
  </si>
  <si>
    <t>－</t>
    <phoneticPr fontId="3"/>
  </si>
  <si>
    <t>00</t>
    <phoneticPr fontId="3"/>
  </si>
  <si>
    <t>NO</t>
    <phoneticPr fontId="3"/>
  </si>
  <si>
    <t>特別加入者の氏名</t>
    <phoneticPr fontId="3"/>
  </si>
  <si>
    <t>承認された
基礎日額</t>
    <phoneticPr fontId="3"/>
  </si>
  <si>
    <t>適用月数</t>
    <phoneticPr fontId="3"/>
  </si>
  <si>
    <t>00</t>
    <phoneticPr fontId="3"/>
  </si>
  <si>
    <t>青森商工会議所</t>
    <rPh sb="0" eb="2">
      <t>アオモリ</t>
    </rPh>
    <rPh sb="2" eb="4">
      <t>ショウコウ</t>
    </rPh>
    <rPh sb="4" eb="7">
      <t>カイギショ</t>
    </rPh>
    <phoneticPr fontId="3"/>
  </si>
  <si>
    <t>017-734-1311</t>
    <phoneticPr fontId="3"/>
  </si>
  <si>
    <t>017-776-6541</t>
    <phoneticPr fontId="3"/>
  </si>
  <si>
    <t>令和</t>
    <rPh sb="0" eb="2">
      <t>レイワ</t>
    </rPh>
    <phoneticPr fontId="3"/>
  </si>
  <si>
    <t>委託解除拠出金納付済</t>
    <rPh sb="0" eb="2">
      <t>イタク</t>
    </rPh>
    <rPh sb="2" eb="4">
      <t>カイジョ</t>
    </rPh>
    <rPh sb="4" eb="7">
      <t>キョシュツキン</t>
    </rPh>
    <rPh sb="7" eb="9">
      <t>ノウフ</t>
    </rPh>
    <rPh sb="9" eb="10">
      <t>ズ</t>
    </rPh>
    <phoneticPr fontId="3"/>
  </si>
  <si>
    <t>事務委託料</t>
    <rPh sb="0" eb="5">
      <t>ジムイタクリョウ</t>
    </rPh>
    <phoneticPr fontId="3"/>
  </si>
  <si>
    <t>予備欄２</t>
    <rPh sb="0" eb="3">
      <t>ヨビラン</t>
    </rPh>
    <phoneticPr fontId="3"/>
  </si>
  <si>
    <t>予備欄３</t>
    <rPh sb="0" eb="3">
      <t>ヨビラン</t>
    </rPh>
    <phoneticPr fontId="3"/>
  </si>
  <si>
    <t>前期</t>
    <rPh sb="0" eb="2">
      <t>ゼンキ</t>
    </rPh>
    <phoneticPr fontId="3"/>
  </si>
  <si>
    <t>計</t>
    <rPh sb="0" eb="1">
      <t>ケイ</t>
    </rPh>
    <phoneticPr fontId="3"/>
  </si>
  <si>
    <t>後期</t>
    <rPh sb="0" eb="2">
      <t>コウキ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</si>
  <si>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</si>
  <si>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</si>
  <si>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千円</t>
    <rPh sb="0" eb="2">
      <t>センエン</t>
    </rPh>
    <phoneticPr fontId="3"/>
  </si>
  <si>
    <t>人</t>
    <rPh sb="0" eb="1">
      <t>ヒト</t>
    </rPh>
    <phoneticPr fontId="3"/>
  </si>
  <si>
    <t>前期（令和4年4月1日～令和4年9月30日）</t>
    <rPh sb="0" eb="2">
      <t>ゼンキ</t>
    </rPh>
    <rPh sb="3" eb="5">
      <t>レイワ</t>
    </rPh>
    <rPh sb="6" eb="7">
      <t>ネン</t>
    </rPh>
    <rPh sb="8" eb="9">
      <t>ガツ</t>
    </rPh>
    <rPh sb="10" eb="11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3"/>
  </si>
  <si>
    <t>後期（令和4年10月1日～令和5年3月31日）</t>
    <rPh sb="0" eb="2">
      <t>コウキ</t>
    </rPh>
    <rPh sb="3" eb="5">
      <t>レイワ</t>
    </rPh>
    <rPh sb="6" eb="7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3"/>
  </si>
  <si>
    <t>前年度と変わる</t>
    <phoneticPr fontId="3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</si>
  <si>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</si>
  <si>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ⓕ</t>
    <phoneticPr fontId="3"/>
  </si>
  <si>
    <t>ⓖ</t>
    <phoneticPr fontId="3"/>
  </si>
  <si>
    <t>Ⓐ</t>
    <phoneticPr fontId="3"/>
  </si>
  <si>
    <t>Ⓓ</t>
    <phoneticPr fontId="3"/>
  </si>
  <si>
    <t>1ヵ月
平均使用
労働者数</t>
    <rPh sb="2" eb="3">
      <t>ゲツ</t>
    </rPh>
    <rPh sb="4" eb="6">
      <t>ヘイキン</t>
    </rPh>
    <rPh sb="6" eb="7">
      <t>シ</t>
    </rPh>
    <rPh sb="7" eb="8">
      <t>ヨウ</t>
    </rPh>
    <rPh sb="9" eb="13">
      <t>ロウドウシャスウ</t>
    </rPh>
    <phoneticPr fontId="3"/>
  </si>
  <si>
    <t>ⓗ</t>
    <phoneticPr fontId="3"/>
  </si>
  <si>
    <t>ⓘ</t>
    <phoneticPr fontId="3"/>
  </si>
  <si>
    <t>Ⓑ</t>
    <phoneticPr fontId="3"/>
  </si>
  <si>
    <t>Ⓔ</t>
    <phoneticPr fontId="3"/>
  </si>
  <si>
    <t>円</t>
    <rPh sb="0" eb="1">
      <t>エン</t>
    </rPh>
    <phoneticPr fontId="3"/>
  </si>
  <si>
    <t>7.予備欄</t>
    <rPh sb="2" eb="4">
      <t>ヨビ</t>
    </rPh>
    <rPh sb="4" eb="5">
      <t>ラン</t>
    </rPh>
    <phoneticPr fontId="3"/>
  </si>
  <si>
    <t>1ヵ月平均被保険者数</t>
    <rPh sb="2" eb="3">
      <t>ゲツ</t>
    </rPh>
    <rPh sb="3" eb="5">
      <t>ヘイキン</t>
    </rPh>
    <rPh sb="5" eb="6">
      <t>ヒ</t>
    </rPh>
    <rPh sb="6" eb="8">
      <t>ホケン</t>
    </rPh>
    <rPh sb="8" eb="9">
      <t>シャ</t>
    </rPh>
    <rPh sb="9" eb="10">
      <t>スウ</t>
    </rPh>
    <phoneticPr fontId="3"/>
  </si>
  <si>
    <t>合　計</t>
    <rPh sb="0" eb="1">
      <t>ゴウ</t>
    </rPh>
    <rPh sb="2" eb="3">
      <t>ケイ</t>
    </rPh>
    <phoneticPr fontId="3"/>
  </si>
  <si>
    <t>2</t>
    <phoneticPr fontId="3"/>
  </si>
  <si>
    <t>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</si>
</sst>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\(0\)"/>
    <numFmt numFmtId="177" formatCode="#,##0_ "/>
    <numFmt numFmtId="178" formatCode="0;[Red]0"/>
    <numFmt numFmtId="179" formatCode="#,##0;[Red]#,##0"/>
    <numFmt numFmtId="180" formatCode="#,###"/>
    <numFmt numFmtId="181" formatCode="#,###;#,##0;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47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5"/>
      <color theme="0"/>
      <name val="ＭＳ ゴシック"/>
      <family val="3"/>
      <charset val="128"/>
    </font>
    <font>
      <sz val="7"/>
      <color indexed="9"/>
      <name val="ＭＳ Ｐゴシック"/>
      <family val="3"/>
      <charset val="128"/>
    </font>
    <font>
      <sz val="7"/>
      <color indexed="9"/>
      <name val="ＭＳ ゴシック"/>
      <family val="3"/>
      <charset val="128"/>
    </font>
    <font>
      <sz val="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57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4" fillId="0" borderId="4" xfId="0" applyFont="1" applyBorder="1">
      <alignment vertical="center"/>
    </xf>
    <xf numFmtId="178" fontId="12" fillId="0" borderId="3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1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8" xfId="0" applyBorder="1">
      <alignment vertical="center"/>
    </xf>
    <xf numFmtId="0" fontId="19" fillId="0" borderId="0" xfId="0" applyFont="1" applyProtection="1">
      <alignment vertical="center"/>
      <protection locked="0"/>
    </xf>
    <xf numFmtId="0" fontId="6" fillId="0" borderId="15" xfId="0" applyFont="1" applyBorder="1">
      <alignment vertical="center"/>
    </xf>
    <xf numFmtId="49" fontId="4" fillId="0" borderId="15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8" xfId="0" applyFont="1" applyBorder="1">
      <alignment vertical="center"/>
    </xf>
    <xf numFmtId="0" fontId="6" fillId="0" borderId="0" xfId="0" applyFont="1">
      <alignment vertical="center"/>
    </xf>
    <xf numFmtId="0" fontId="4" fillId="0" borderId="1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0" xfId="0" applyFont="1" applyBorder="1">
      <alignment vertical="center"/>
    </xf>
    <xf numFmtId="0" fontId="20" fillId="0" borderId="14" xfId="0" applyFont="1" applyBorder="1" applyProtection="1">
      <alignment vertical="center"/>
      <protection locked="0"/>
    </xf>
    <xf numFmtId="0" fontId="20" fillId="0" borderId="1" xfId="0" applyFont="1" applyBorder="1" applyProtection="1">
      <alignment vertical="center"/>
      <protection locked="0"/>
    </xf>
    <xf numFmtId="0" fontId="6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8" fillId="0" borderId="0" xfId="0" applyFont="1">
      <alignment vertical="center"/>
    </xf>
    <xf numFmtId="0" fontId="6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4" xfId="0" applyBorder="1">
      <alignment vertical="center"/>
    </xf>
    <xf numFmtId="0" fontId="2" fillId="0" borderId="10" xfId="0" applyFont="1" applyBorder="1">
      <alignment vertical="center"/>
    </xf>
    <xf numFmtId="0" fontId="0" fillId="0" borderId="20" xfId="0" applyBorder="1">
      <alignment vertical="center"/>
    </xf>
    <xf numFmtId="0" fontId="2" fillId="0" borderId="15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0" fontId="3" fillId="0" borderId="9" xfId="0" applyFont="1" applyBorder="1">
      <alignment vertical="center"/>
    </xf>
    <xf numFmtId="0" fontId="4" fillId="0" borderId="0" xfId="0" quotePrefix="1" applyFont="1">
      <alignment vertical="center"/>
    </xf>
    <xf numFmtId="0" fontId="9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4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80" fontId="23" fillId="0" borderId="0" xfId="0" applyNumberFormat="1" applyFont="1">
      <alignment vertical="center"/>
    </xf>
    <xf numFmtId="0" fontId="2" fillId="0" borderId="9" xfId="0" applyFont="1" applyBorder="1">
      <alignment vertical="center"/>
    </xf>
    <xf numFmtId="0" fontId="16" fillId="0" borderId="9" xfId="0" applyFont="1" applyBorder="1">
      <alignment vertical="center"/>
    </xf>
    <xf numFmtId="0" fontId="24" fillId="0" borderId="9" xfId="0" applyFont="1" applyBorder="1" applyProtection="1">
      <alignment vertical="center"/>
      <protection locked="0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0" xfId="0" applyFont="1">
      <alignment vertical="center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16" fillId="0" borderId="0" xfId="0" applyFont="1" applyAlignment="1" applyProtection="1">
      <alignment horizontal="left" vertical="center"/>
      <protection locked="0"/>
    </xf>
    <xf numFmtId="0" fontId="25" fillId="0" borderId="63" xfId="0" applyFont="1" applyBorder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16" fillId="0" borderId="45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6" fillId="0" borderId="58" xfId="0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2" xfId="0" applyFont="1" applyBorder="1">
      <alignment vertical="center"/>
    </xf>
    <xf numFmtId="0" fontId="16" fillId="0" borderId="55" xfId="0" applyFont="1" applyBorder="1">
      <alignment vertical="center"/>
    </xf>
    <xf numFmtId="0" fontId="20" fillId="0" borderId="0" xfId="0" applyFont="1" applyProtection="1">
      <alignment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4" fillId="0" borderId="65" xfId="0" applyFont="1" applyBorder="1">
      <alignment vertical="center"/>
    </xf>
    <xf numFmtId="0" fontId="19" fillId="0" borderId="2" xfId="0" applyFont="1" applyBorder="1" applyProtection="1">
      <alignment vertical="center"/>
      <protection locked="0"/>
    </xf>
    <xf numFmtId="49" fontId="4" fillId="0" borderId="14" xfId="0" applyNumberFormat="1" applyFont="1" applyBorder="1">
      <alignment vertical="center"/>
    </xf>
    <xf numFmtId="0" fontId="8" fillId="0" borderId="71" xfId="0" applyFont="1" applyBorder="1">
      <alignment vertical="center"/>
    </xf>
    <xf numFmtId="0" fontId="8" fillId="0" borderId="45" xfId="0" applyFont="1" applyBorder="1">
      <alignment vertical="center"/>
    </xf>
    <xf numFmtId="180" fontId="8" fillId="7" borderId="71" xfId="0" applyNumberFormat="1" applyFont="1" applyFill="1" applyBorder="1" applyAlignment="1">
      <alignment horizontal="right" vertical="center"/>
    </xf>
    <xf numFmtId="0" fontId="8" fillId="0" borderId="95" xfId="0" applyFont="1" applyBorder="1" applyProtection="1">
      <alignment vertical="center"/>
      <protection locked="0"/>
    </xf>
    <xf numFmtId="0" fontId="8" fillId="0" borderId="96" xfId="0" applyFont="1" applyBorder="1" applyProtection="1">
      <alignment vertical="center"/>
      <protection locked="0"/>
    </xf>
    <xf numFmtId="0" fontId="3" fillId="0" borderId="0" xfId="0" applyFont="1" applyAlignment="1">
      <alignment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180" fontId="12" fillId="2" borderId="12" xfId="0" applyNumberFormat="1" applyFont="1" applyFill="1" applyBorder="1" applyProtection="1">
      <alignment vertical="center"/>
      <protection locked="0"/>
    </xf>
    <xf numFmtId="180" fontId="12" fillId="2" borderId="10" xfId="0" applyNumberFormat="1" applyFont="1" applyFill="1" applyBorder="1" applyProtection="1">
      <alignment vertical="center"/>
      <protection locked="0"/>
    </xf>
    <xf numFmtId="180" fontId="12" fillId="2" borderId="13" xfId="0" applyNumberFormat="1" applyFont="1" applyFill="1" applyBorder="1" applyProtection="1">
      <alignment vertical="center"/>
      <protection locked="0"/>
    </xf>
    <xf numFmtId="180" fontId="12" fillId="2" borderId="14" xfId="0" applyNumberFormat="1" applyFont="1" applyFill="1" applyBorder="1" applyProtection="1">
      <alignment vertical="center"/>
      <protection locked="0"/>
    </xf>
    <xf numFmtId="180" fontId="2" fillId="4" borderId="79" xfId="0" applyNumberFormat="1" applyFont="1" applyFill="1" applyBorder="1" applyAlignment="1">
      <alignment horizontal="center" vertical="center"/>
    </xf>
    <xf numFmtId="180" fontId="2" fillId="4" borderId="4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6" fillId="0" borderId="60" xfId="0" applyFont="1" applyBorder="1" applyAlignment="1">
      <alignment horizontal="left" vertical="center" shrinkToFit="1"/>
    </xf>
    <xf numFmtId="0" fontId="16" fillId="0" borderId="45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left" vertical="center" shrinkToFit="1"/>
    </xf>
    <xf numFmtId="0" fontId="10" fillId="0" borderId="12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179" fontId="20" fillId="2" borderId="25" xfId="0" applyNumberFormat="1" applyFont="1" applyFill="1" applyBorder="1" applyProtection="1">
      <alignment vertical="center"/>
      <protection locked="0"/>
    </xf>
    <xf numFmtId="178" fontId="20" fillId="2" borderId="77" xfId="0" applyNumberFormat="1" applyFont="1" applyFill="1" applyBorder="1" applyAlignment="1" applyProtection="1">
      <alignment horizontal="right" vertical="center"/>
      <protection locked="0"/>
    </xf>
    <xf numFmtId="178" fontId="20" fillId="2" borderId="25" xfId="0" applyNumberFormat="1" applyFont="1" applyFill="1" applyBorder="1" applyAlignment="1" applyProtection="1">
      <alignment horizontal="right" vertical="center"/>
      <protection locked="0"/>
    </xf>
    <xf numFmtId="0" fontId="13" fillId="0" borderId="74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9" fillId="3" borderId="26" xfId="0" applyFont="1" applyFill="1" applyBorder="1" applyAlignment="1" applyProtection="1">
      <alignment horizontal="left" vertical="center"/>
      <protection locked="0"/>
    </xf>
    <xf numFmtId="0" fontId="19" fillId="3" borderId="15" xfId="0" applyFont="1" applyFill="1" applyBorder="1" applyAlignment="1" applyProtection="1">
      <alignment horizontal="left" vertical="center"/>
      <protection locked="0"/>
    </xf>
    <xf numFmtId="0" fontId="19" fillId="3" borderId="29" xfId="0" applyFont="1" applyFill="1" applyBorder="1" applyAlignment="1" applyProtection="1">
      <alignment horizontal="left" vertical="center"/>
      <protection locked="0"/>
    </xf>
    <xf numFmtId="0" fontId="19" fillId="3" borderId="24" xfId="0" applyFont="1" applyFill="1" applyBorder="1" applyAlignment="1" applyProtection="1">
      <alignment horizontal="left"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3" borderId="22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9" fillId="3" borderId="27" xfId="0" applyFont="1" applyFill="1" applyBorder="1" applyAlignment="1" applyProtection="1">
      <alignment horizontal="left" vertical="center"/>
      <protection locked="0"/>
    </xf>
    <xf numFmtId="0" fontId="19" fillId="3" borderId="28" xfId="0" applyFont="1" applyFill="1" applyBorder="1" applyAlignment="1" applyProtection="1">
      <alignment horizontal="left" vertical="center"/>
      <protection locked="0"/>
    </xf>
    <xf numFmtId="0" fontId="19" fillId="3" borderId="16" xfId="0" applyFont="1" applyFill="1" applyBorder="1" applyAlignment="1" applyProtection="1">
      <alignment horizontal="left" vertical="center"/>
      <protection locked="0"/>
    </xf>
    <xf numFmtId="0" fontId="19" fillId="3" borderId="17" xfId="0" applyFont="1" applyFill="1" applyBorder="1" applyAlignment="1" applyProtection="1">
      <alignment horizontal="left" vertical="center"/>
      <protection locked="0"/>
    </xf>
    <xf numFmtId="0" fontId="19" fillId="0" borderId="2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0" fillId="3" borderId="65" xfId="0" applyFont="1" applyFill="1" applyBorder="1" applyAlignment="1" applyProtection="1">
      <alignment horizontal="left" vertical="center"/>
      <protection locked="0"/>
    </xf>
    <xf numFmtId="0" fontId="20" fillId="3" borderId="2" xfId="0" applyFont="1" applyFill="1" applyBorder="1" applyAlignment="1" applyProtection="1">
      <alignment horizontal="left" vertical="center"/>
      <protection locked="0"/>
    </xf>
    <xf numFmtId="0" fontId="20" fillId="3" borderId="66" xfId="0" applyFont="1" applyFill="1" applyBorder="1" applyAlignment="1" applyProtection="1">
      <alignment horizontal="left" vertical="center"/>
      <protection locked="0"/>
    </xf>
    <xf numFmtId="176" fontId="2" fillId="0" borderId="12" xfId="0" applyNumberFormat="1" applyFont="1" applyBorder="1" applyAlignment="1">
      <alignment horizontal="left" vertical="center"/>
    </xf>
    <xf numFmtId="176" fontId="1" fillId="0" borderId="10" xfId="0" applyNumberFormat="1" applyFont="1" applyBorder="1" applyAlignment="1">
      <alignment horizontal="left" vertical="center"/>
    </xf>
    <xf numFmtId="49" fontId="9" fillId="3" borderId="0" xfId="0" applyNumberFormat="1" applyFont="1" applyFill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49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9" fillId="3" borderId="26" xfId="0" applyNumberFormat="1" applyFont="1" applyFill="1" applyBorder="1" applyAlignment="1" applyProtection="1">
      <alignment horizontal="left" vertical="center"/>
      <protection locked="0"/>
    </xf>
    <xf numFmtId="49" fontId="19" fillId="3" borderId="15" xfId="0" applyNumberFormat="1" applyFont="1" applyFill="1" applyBorder="1" applyAlignment="1" applyProtection="1">
      <alignment horizontal="left" vertical="center"/>
      <protection locked="0"/>
    </xf>
    <xf numFmtId="49" fontId="19" fillId="3" borderId="27" xfId="0" applyNumberFormat="1" applyFont="1" applyFill="1" applyBorder="1" applyAlignment="1" applyProtection="1">
      <alignment horizontal="left" vertical="center"/>
      <protection locked="0"/>
    </xf>
    <xf numFmtId="49" fontId="19" fillId="3" borderId="28" xfId="0" applyNumberFormat="1" applyFont="1" applyFill="1" applyBorder="1" applyAlignment="1" applyProtection="1">
      <alignment horizontal="left" vertical="center"/>
      <protection locked="0"/>
    </xf>
    <xf numFmtId="49" fontId="19" fillId="3" borderId="16" xfId="0" applyNumberFormat="1" applyFont="1" applyFill="1" applyBorder="1" applyAlignment="1" applyProtection="1">
      <alignment horizontal="left" vertical="center"/>
      <protection locked="0"/>
    </xf>
    <xf numFmtId="49" fontId="19" fillId="3" borderId="17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49" fontId="14" fillId="3" borderId="12" xfId="0" applyNumberFormat="1" applyFont="1" applyFill="1" applyBorder="1" applyAlignment="1" applyProtection="1">
      <alignment horizontal="center" vertical="center"/>
      <protection locked="0"/>
    </xf>
    <xf numFmtId="181" fontId="20" fillId="4" borderId="25" xfId="0" applyNumberFormat="1" applyFont="1" applyFill="1" applyBorder="1" applyAlignment="1">
      <alignment horizontal="right" vertical="center"/>
    </xf>
    <xf numFmtId="180" fontId="20" fillId="4" borderId="25" xfId="0" applyNumberFormat="1" applyFont="1" applyFill="1" applyBorder="1">
      <alignment vertical="center"/>
    </xf>
    <xf numFmtId="180" fontId="20" fillId="4" borderId="4" xfId="0" applyNumberFormat="1" applyFont="1" applyFill="1" applyBorder="1">
      <alignment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9" fontId="20" fillId="2" borderId="4" xfId="0" applyNumberFormat="1" applyFont="1" applyFill="1" applyBorder="1" applyProtection="1">
      <alignment vertical="center"/>
      <protection locked="0"/>
    </xf>
    <xf numFmtId="179" fontId="20" fillId="2" borderId="3" xfId="0" applyNumberFormat="1" applyFont="1" applyFill="1" applyBorder="1" applyProtection="1">
      <alignment vertical="center"/>
      <protection locked="0"/>
    </xf>
    <xf numFmtId="179" fontId="20" fillId="2" borderId="5" xfId="0" applyNumberFormat="1" applyFont="1" applyFill="1" applyBorder="1" applyProtection="1">
      <alignment vertical="center"/>
      <protection locked="0"/>
    </xf>
    <xf numFmtId="180" fontId="20" fillId="4" borderId="3" xfId="0" applyNumberFormat="1" applyFont="1" applyFill="1" applyBorder="1">
      <alignment vertical="center"/>
    </xf>
    <xf numFmtId="180" fontId="20" fillId="4" borderId="76" xfId="0" applyNumberFormat="1" applyFont="1" applyFill="1" applyBorder="1">
      <alignment vertical="center"/>
    </xf>
    <xf numFmtId="179" fontId="20" fillId="6" borderId="25" xfId="0" applyNumberFormat="1" applyFont="1" applyFill="1" applyBorder="1" applyProtection="1">
      <alignment vertical="center"/>
      <protection locked="0"/>
    </xf>
    <xf numFmtId="178" fontId="20" fillId="6" borderId="25" xfId="0" applyNumberFormat="1" applyFont="1" applyFill="1" applyBorder="1" applyAlignment="1" applyProtection="1">
      <alignment horizontal="right" vertical="center"/>
      <protection locked="0"/>
    </xf>
    <xf numFmtId="178" fontId="20" fillId="6" borderId="77" xfId="0" applyNumberFormat="1" applyFont="1" applyFill="1" applyBorder="1" applyAlignment="1" applyProtection="1">
      <alignment horizontal="right" vertical="center"/>
      <protection locked="0"/>
    </xf>
    <xf numFmtId="0" fontId="9" fillId="0" borderId="34" xfId="0" applyFont="1" applyBorder="1">
      <alignment vertical="center"/>
    </xf>
    <xf numFmtId="0" fontId="9" fillId="0" borderId="3" xfId="0" applyFont="1" applyBorder="1">
      <alignment vertical="center"/>
    </xf>
    <xf numFmtId="178" fontId="12" fillId="2" borderId="4" xfId="0" applyNumberFormat="1" applyFont="1" applyFill="1" applyBorder="1" applyProtection="1">
      <alignment vertical="center"/>
      <protection locked="0"/>
    </xf>
    <xf numFmtId="178" fontId="12" fillId="2" borderId="5" xfId="0" applyNumberFormat="1" applyFont="1" applyFill="1" applyBorder="1" applyProtection="1">
      <alignment vertical="center"/>
      <protection locked="0"/>
    </xf>
    <xf numFmtId="178" fontId="12" fillId="0" borderId="10" xfId="0" applyNumberFormat="1" applyFont="1" applyBorder="1">
      <alignment vertical="center"/>
    </xf>
    <xf numFmtId="0" fontId="12" fillId="0" borderId="23" xfId="0" applyFont="1" applyBorder="1">
      <alignment vertical="center"/>
    </xf>
    <xf numFmtId="178" fontId="12" fillId="0" borderId="3" xfId="0" applyNumberFormat="1" applyFont="1" applyBorder="1">
      <alignment vertical="center"/>
    </xf>
    <xf numFmtId="0" fontId="12" fillId="0" borderId="35" xfId="0" applyFont="1" applyBorder="1">
      <alignment vertical="center"/>
    </xf>
    <xf numFmtId="0" fontId="9" fillId="6" borderId="34" xfId="0" applyFont="1" applyFill="1" applyBorder="1">
      <alignment vertical="center"/>
    </xf>
    <xf numFmtId="0" fontId="9" fillId="6" borderId="3" xfId="0" applyFont="1" applyFill="1" applyBorder="1">
      <alignment vertical="center"/>
    </xf>
    <xf numFmtId="0" fontId="8" fillId="6" borderId="4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178" fontId="8" fillId="6" borderId="3" xfId="0" applyNumberFormat="1" applyFont="1" applyFill="1" applyBorder="1" applyAlignment="1">
      <alignment horizontal="center" vertical="center"/>
    </xf>
    <xf numFmtId="178" fontId="8" fillId="6" borderId="35" xfId="0" applyNumberFormat="1" applyFont="1" applyFill="1" applyBorder="1" applyAlignment="1">
      <alignment horizontal="center" vertical="center"/>
    </xf>
    <xf numFmtId="178" fontId="12" fillId="0" borderId="35" xfId="0" applyNumberFormat="1" applyFont="1" applyBorder="1">
      <alignment vertical="center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8" fillId="0" borderId="75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9" fillId="2" borderId="91" xfId="0" applyFont="1" applyFill="1" applyBorder="1" applyProtection="1">
      <alignment vertical="center"/>
      <protection locked="0"/>
    </xf>
    <xf numFmtId="0" fontId="17" fillId="2" borderId="92" xfId="0" applyFont="1" applyFill="1" applyBorder="1" applyProtection="1">
      <alignment vertical="center"/>
      <protection locked="0"/>
    </xf>
    <xf numFmtId="0" fontId="17" fillId="2" borderId="93" xfId="0" applyFont="1" applyFill="1" applyBorder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77" xfId="0" applyFont="1" applyFill="1" applyBorder="1" applyProtection="1">
      <alignment vertical="center"/>
      <protection locked="0"/>
    </xf>
    <xf numFmtId="0" fontId="17" fillId="2" borderId="25" xfId="0" applyFont="1" applyFill="1" applyBorder="1" applyProtection="1">
      <alignment vertical="center"/>
      <protection locked="0"/>
    </xf>
    <xf numFmtId="0" fontId="17" fillId="2" borderId="90" xfId="0" applyFont="1" applyFill="1" applyBorder="1" applyProtection="1">
      <alignment vertical="center"/>
      <protection locked="0"/>
    </xf>
    <xf numFmtId="0" fontId="9" fillId="2" borderId="72" xfId="0" applyFont="1" applyFill="1" applyBorder="1" applyProtection="1">
      <alignment vertical="center"/>
      <protection locked="0"/>
    </xf>
    <xf numFmtId="0" fontId="17" fillId="2" borderId="73" xfId="0" applyFont="1" applyFill="1" applyBorder="1" applyProtection="1">
      <alignment vertical="center"/>
      <protection locked="0"/>
    </xf>
    <xf numFmtId="0" fontId="17" fillId="2" borderId="89" xfId="0" applyFont="1" applyFill="1" applyBorder="1" applyProtection="1">
      <alignment vertical="center"/>
      <protection locked="0"/>
    </xf>
    <xf numFmtId="49" fontId="12" fillId="3" borderId="4" xfId="0" applyNumberFormat="1" applyFont="1" applyFill="1" applyBorder="1" applyAlignment="1" applyProtection="1">
      <alignment horizontal="center" vertical="center"/>
      <protection locked="0"/>
    </xf>
    <xf numFmtId="49" fontId="12" fillId="3" borderId="3" xfId="0" applyNumberFormat="1" applyFont="1" applyFill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Protection="1">
      <alignment vertical="center"/>
      <protection locked="0"/>
    </xf>
    <xf numFmtId="0" fontId="18" fillId="3" borderId="3" xfId="0" applyFont="1" applyFill="1" applyBorder="1" applyProtection="1">
      <alignment vertical="center"/>
      <protection locked="0"/>
    </xf>
    <xf numFmtId="0" fontId="18" fillId="3" borderId="5" xfId="0" applyFont="1" applyFill="1" applyBorder="1" applyProtection="1">
      <alignment vertical="center"/>
      <protection locked="0"/>
    </xf>
    <xf numFmtId="3" fontId="12" fillId="3" borderId="4" xfId="0" applyNumberFormat="1" applyFont="1" applyFill="1" applyBorder="1" applyProtection="1">
      <alignment vertical="center"/>
      <protection locked="0"/>
    </xf>
    <xf numFmtId="0" fontId="12" fillId="3" borderId="3" xfId="0" applyFont="1" applyFill="1" applyBorder="1" applyProtection="1">
      <alignment vertical="center"/>
      <protection locked="0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18" fillId="0" borderId="3" xfId="0" applyNumberFormat="1" applyFont="1" applyBorder="1">
      <alignment vertical="center"/>
    </xf>
    <xf numFmtId="49" fontId="18" fillId="0" borderId="5" xfId="0" applyNumberFormat="1" applyFont="1" applyBorder="1">
      <alignment vertical="center"/>
    </xf>
    <xf numFmtId="3" fontId="20" fillId="2" borderId="95" xfId="0" applyNumberFormat="1" applyFont="1" applyFill="1" applyBorder="1" applyProtection="1">
      <alignment vertical="center"/>
      <protection locked="0"/>
    </xf>
    <xf numFmtId="0" fontId="20" fillId="2" borderId="95" xfId="0" applyFont="1" applyFill="1" applyBorder="1" applyProtection="1">
      <alignment vertical="center"/>
      <protection locked="0"/>
    </xf>
    <xf numFmtId="0" fontId="17" fillId="2" borderId="95" xfId="0" applyFont="1" applyFill="1" applyBorder="1" applyAlignment="1" applyProtection="1">
      <alignment horizontal="center" vertical="center"/>
      <protection locked="0"/>
    </xf>
    <xf numFmtId="0" fontId="17" fillId="2" borderId="96" xfId="0" applyFont="1" applyFill="1" applyBorder="1" applyAlignment="1" applyProtection="1">
      <alignment horizontal="center" vertical="center"/>
      <protection locked="0"/>
    </xf>
    <xf numFmtId="3" fontId="20" fillId="2" borderId="94" xfId="0" applyNumberFormat="1" applyFont="1" applyFill="1" applyBorder="1" applyProtection="1">
      <alignment vertical="center"/>
      <protection locked="0"/>
    </xf>
    <xf numFmtId="0" fontId="17" fillId="2" borderId="94" xfId="0" applyFont="1" applyFill="1" applyBorder="1" applyAlignment="1" applyProtection="1">
      <alignment horizontal="center" vertical="center"/>
      <protection locked="0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 applyProtection="1">
      <alignment horizontal="center" vertical="center"/>
      <protection locked="0"/>
    </xf>
    <xf numFmtId="0" fontId="20" fillId="3" borderId="21" xfId="0" applyFont="1" applyFill="1" applyBorder="1" applyAlignment="1" applyProtection="1">
      <alignment horizontal="center" vertical="center"/>
      <protection locked="0"/>
    </xf>
    <xf numFmtId="180" fontId="12" fillId="0" borderId="46" xfId="0" applyNumberFormat="1" applyFont="1" applyBorder="1" applyAlignment="1" applyProtection="1">
      <alignment horizontal="center" vertical="center"/>
      <protection locked="0"/>
    </xf>
    <xf numFmtId="180" fontId="12" fillId="0" borderId="47" xfId="0" applyNumberFormat="1" applyFont="1" applyBorder="1" applyAlignment="1" applyProtection="1">
      <alignment horizontal="center" vertical="center"/>
      <protection locked="0"/>
    </xf>
    <xf numFmtId="180" fontId="12" fillId="0" borderId="48" xfId="0" applyNumberFormat="1" applyFont="1" applyBorder="1" applyAlignment="1" applyProtection="1">
      <alignment horizontal="center" vertical="center"/>
      <protection locked="0"/>
    </xf>
    <xf numFmtId="180" fontId="12" fillId="0" borderId="52" xfId="0" applyNumberFormat="1" applyFont="1" applyBorder="1" applyAlignment="1" applyProtection="1">
      <alignment horizontal="center" vertical="center"/>
      <protection locked="0"/>
    </xf>
    <xf numFmtId="180" fontId="12" fillId="0" borderId="53" xfId="0" applyNumberFormat="1" applyFont="1" applyBorder="1" applyAlignment="1" applyProtection="1">
      <alignment horizontal="center" vertical="center"/>
      <protection locked="0"/>
    </xf>
    <xf numFmtId="180" fontId="12" fillId="0" borderId="54" xfId="0" applyNumberFormat="1" applyFont="1" applyBorder="1" applyAlignment="1" applyProtection="1">
      <alignment horizontal="center" vertical="center"/>
      <protection locked="0"/>
    </xf>
    <xf numFmtId="177" fontId="12" fillId="3" borderId="12" xfId="0" applyNumberFormat="1" applyFont="1" applyFill="1" applyBorder="1" applyAlignment="1" applyProtection="1">
      <alignment horizontal="right" vertical="center"/>
      <protection locked="0"/>
    </xf>
    <xf numFmtId="177" fontId="12" fillId="3" borderId="10" xfId="0" applyNumberFormat="1" applyFont="1" applyFill="1" applyBorder="1" applyAlignment="1" applyProtection="1">
      <alignment horizontal="right" vertical="center"/>
      <protection locked="0"/>
    </xf>
    <xf numFmtId="177" fontId="12" fillId="3" borderId="13" xfId="0" applyNumberFormat="1" applyFont="1" applyFill="1" applyBorder="1" applyAlignment="1" applyProtection="1">
      <alignment horizontal="right" vertical="center"/>
      <protection locked="0"/>
    </xf>
    <xf numFmtId="177" fontId="12" fillId="3" borderId="14" xfId="0" applyNumberFormat="1" applyFont="1" applyFill="1" applyBorder="1" applyAlignment="1" applyProtection="1">
      <alignment horizontal="right" vertical="center"/>
      <protection locked="0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97" xfId="0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7" fillId="0" borderId="82" xfId="0" applyFont="1" applyBorder="1" applyAlignment="1">
      <alignment horizontal="center"/>
    </xf>
    <xf numFmtId="0" fontId="18" fillId="2" borderId="98" xfId="0" applyFont="1" applyFill="1" applyBorder="1" applyProtection="1">
      <alignment vertical="center"/>
      <protection locked="0"/>
    </xf>
    <xf numFmtId="0" fontId="0" fillId="2" borderId="99" xfId="0" applyFill="1" applyBorder="1" applyProtection="1">
      <alignment vertical="center"/>
      <protection locked="0"/>
    </xf>
    <xf numFmtId="0" fontId="18" fillId="2" borderId="99" xfId="0" applyFont="1" applyFill="1" applyBorder="1" applyProtection="1">
      <alignment vertical="center"/>
      <protection locked="0"/>
    </xf>
    <xf numFmtId="58" fontId="12" fillId="2" borderId="98" xfId="0" applyNumberFormat="1" applyFont="1" applyFill="1" applyBorder="1" applyAlignment="1" applyProtection="1">
      <alignment horizontal="center" vertical="center"/>
      <protection locked="0"/>
    </xf>
    <xf numFmtId="0" fontId="12" fillId="2" borderId="99" xfId="0" applyFont="1" applyFill="1" applyBorder="1" applyAlignment="1" applyProtection="1">
      <alignment horizontal="center" vertical="center"/>
      <protection locked="0"/>
    </xf>
    <xf numFmtId="58" fontId="12" fillId="2" borderId="99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00" xfId="0" applyFill="1" applyBorder="1" applyProtection="1">
      <alignment vertical="center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2" fillId="3" borderId="59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62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21" xfId="0" applyFont="1" applyFill="1" applyBorder="1" applyAlignment="1" applyProtection="1">
      <alignment horizontal="left" vertical="center"/>
      <protection locked="0"/>
    </xf>
    <xf numFmtId="49" fontId="14" fillId="3" borderId="10" xfId="0" applyNumberFormat="1" applyFont="1" applyFill="1" applyBorder="1" applyAlignment="1" applyProtection="1">
      <alignment horizontal="center" vertical="center"/>
      <protection locked="0"/>
    </xf>
    <xf numFmtId="49" fontId="14" fillId="3" borderId="6" xfId="0" applyNumberFormat="1" applyFont="1" applyFill="1" applyBorder="1" applyAlignment="1" applyProtection="1">
      <alignment horizontal="center" vertical="center"/>
      <protection locked="0"/>
    </xf>
    <xf numFmtId="49" fontId="14" fillId="3" borderId="13" xfId="0" applyNumberFormat="1" applyFont="1" applyFill="1" applyBorder="1" applyAlignment="1" applyProtection="1">
      <alignment horizontal="center" vertical="center"/>
      <protection locked="0"/>
    </xf>
    <xf numFmtId="49" fontId="14" fillId="3" borderId="14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5" fillId="3" borderId="6" xfId="0" applyNumberFormat="1" applyFont="1" applyFill="1" applyBorder="1" applyAlignment="1" applyProtection="1">
      <alignment horizontal="center" vertical="center"/>
      <protection locked="0"/>
    </xf>
    <xf numFmtId="49" fontId="15" fillId="3" borderId="13" xfId="0" applyNumberFormat="1" applyFont="1" applyFill="1" applyBorder="1" applyAlignment="1" applyProtection="1">
      <alignment horizontal="center" vertical="center"/>
      <protection locked="0"/>
    </xf>
    <xf numFmtId="49" fontId="15" fillId="3" borderId="21" xfId="0" applyNumberFormat="1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center" vertical="center" shrinkToFit="1"/>
    </xf>
    <xf numFmtId="177" fontId="20" fillId="5" borderId="25" xfId="0" applyNumberFormat="1" applyFont="1" applyFill="1" applyBorder="1" applyAlignment="1" applyProtection="1">
      <alignment horizontal="right" vertical="center"/>
      <protection locked="0"/>
    </xf>
    <xf numFmtId="58" fontId="12" fillId="2" borderId="101" xfId="0" applyNumberFormat="1" applyFont="1" applyFill="1" applyBorder="1" applyAlignment="1" applyProtection="1">
      <alignment horizontal="center" vertical="center"/>
      <protection locked="0"/>
    </xf>
    <xf numFmtId="0" fontId="12" fillId="2" borderId="102" xfId="0" applyFont="1" applyFill="1" applyBorder="1" applyAlignment="1" applyProtection="1">
      <alignment horizontal="center" vertical="center"/>
      <protection locked="0"/>
    </xf>
    <xf numFmtId="58" fontId="12" fillId="2" borderId="102" xfId="0" applyNumberFormat="1" applyFont="1" applyFill="1" applyBorder="1" applyAlignment="1" applyProtection="1">
      <alignment horizontal="center" vertical="center"/>
      <protection locked="0"/>
    </xf>
    <xf numFmtId="0" fontId="8" fillId="0" borderId="76" xfId="0" applyFont="1" applyBorder="1" applyAlignment="1">
      <alignment horizontal="right" vertical="center"/>
    </xf>
    <xf numFmtId="49" fontId="18" fillId="0" borderId="3" xfId="0" applyNumberFormat="1" applyFont="1" applyBorder="1" applyProtection="1">
      <alignment vertical="center"/>
      <protection locked="0"/>
    </xf>
    <xf numFmtId="49" fontId="18" fillId="0" borderId="5" xfId="0" applyNumberFormat="1" applyFont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 applyProtection="1">
      <alignment horizontal="left" vertical="center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00" xfId="0" applyFont="1" applyFill="1" applyBorder="1" applyAlignment="1" applyProtection="1">
      <alignment horizontal="center" vertical="center"/>
      <protection locked="0"/>
    </xf>
    <xf numFmtId="0" fontId="12" fillId="2" borderId="103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left" vertical="center"/>
      <protection locked="0"/>
    </xf>
    <xf numFmtId="180" fontId="2" fillId="2" borderId="12" xfId="0" applyNumberFormat="1" applyFont="1" applyFill="1" applyBorder="1" applyProtection="1">
      <alignment vertical="center"/>
      <protection locked="0"/>
    </xf>
    <xf numFmtId="0" fontId="16" fillId="2" borderId="10" xfId="0" applyFont="1" applyFill="1" applyBorder="1" applyProtection="1">
      <alignment vertical="center"/>
      <protection locked="0"/>
    </xf>
    <xf numFmtId="0" fontId="16" fillId="2" borderId="13" xfId="0" applyFont="1" applyFill="1" applyBorder="1" applyProtection="1">
      <alignment vertical="center"/>
      <protection locked="0"/>
    </xf>
    <xf numFmtId="0" fontId="16" fillId="2" borderId="14" xfId="0" applyFont="1" applyFill="1" applyBorder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0" fontId="8" fillId="0" borderId="64" xfId="0" applyFont="1" applyBorder="1" applyAlignment="1">
      <alignment horizontal="right" vertical="center"/>
    </xf>
    <xf numFmtId="181" fontId="26" fillId="4" borderId="12" xfId="0" applyNumberFormat="1" applyFont="1" applyFill="1" applyBorder="1" applyAlignment="1">
      <alignment horizontal="distributed" vertical="center" wrapText="1"/>
    </xf>
    <xf numFmtId="181" fontId="26" fillId="4" borderId="10" xfId="0" applyNumberFormat="1" applyFont="1" applyFill="1" applyBorder="1" applyAlignment="1">
      <alignment horizontal="distributed" vertical="center" wrapText="1"/>
    </xf>
    <xf numFmtId="181" fontId="26" fillId="4" borderId="6" xfId="0" applyNumberFormat="1" applyFont="1" applyFill="1" applyBorder="1" applyAlignment="1">
      <alignment horizontal="distributed" vertical="center" wrapText="1"/>
    </xf>
    <xf numFmtId="181" fontId="26" fillId="4" borderId="9" xfId="0" applyNumberFormat="1" applyFont="1" applyFill="1" applyBorder="1" applyAlignment="1">
      <alignment horizontal="distributed" vertical="center" wrapText="1"/>
    </xf>
    <xf numFmtId="181" fontId="26" fillId="4" borderId="0" xfId="0" applyNumberFormat="1" applyFont="1" applyFill="1" applyAlignment="1">
      <alignment horizontal="distributed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80" fontId="20" fillId="6" borderId="12" xfId="0" applyNumberFormat="1" applyFont="1" applyFill="1" applyBorder="1" applyAlignment="1">
      <alignment horizontal="right" vertical="center"/>
    </xf>
    <xf numFmtId="180" fontId="20" fillId="6" borderId="10" xfId="0" applyNumberFormat="1" applyFont="1" applyFill="1" applyBorder="1" applyAlignment="1">
      <alignment horizontal="right" vertical="center"/>
    </xf>
    <xf numFmtId="180" fontId="20" fillId="6" borderId="6" xfId="0" applyNumberFormat="1" applyFont="1" applyFill="1" applyBorder="1" applyAlignment="1">
      <alignment horizontal="right" vertical="center"/>
    </xf>
    <xf numFmtId="180" fontId="20" fillId="6" borderId="79" xfId="0" applyNumberFormat="1" applyFont="1" applyFill="1" applyBorder="1" applyAlignment="1">
      <alignment horizontal="right" vertical="center"/>
    </xf>
    <xf numFmtId="180" fontId="20" fillId="6" borderId="45" xfId="0" applyNumberFormat="1" applyFont="1" applyFill="1" applyBorder="1" applyAlignment="1">
      <alignment horizontal="right" vertical="center"/>
    </xf>
    <xf numFmtId="180" fontId="20" fillId="6" borderId="88" xfId="0" applyNumberFormat="1" applyFont="1" applyFill="1" applyBorder="1" applyAlignment="1">
      <alignment horizontal="right" vertical="center"/>
    </xf>
    <xf numFmtId="178" fontId="20" fillId="6" borderId="46" xfId="0" applyNumberFormat="1" applyFont="1" applyFill="1" applyBorder="1" applyAlignment="1" applyProtection="1">
      <alignment horizontal="center" vertical="center"/>
      <protection locked="0"/>
    </xf>
    <xf numFmtId="178" fontId="20" fillId="6" borderId="47" xfId="0" applyNumberFormat="1" applyFont="1" applyFill="1" applyBorder="1" applyAlignment="1" applyProtection="1">
      <alignment horizontal="center" vertical="center"/>
      <protection locked="0"/>
    </xf>
    <xf numFmtId="178" fontId="20" fillId="6" borderId="48" xfId="0" applyNumberFormat="1" applyFont="1" applyFill="1" applyBorder="1" applyAlignment="1" applyProtection="1">
      <alignment horizontal="center" vertical="center"/>
      <protection locked="0"/>
    </xf>
    <xf numFmtId="178" fontId="20" fillId="6" borderId="84" xfId="0" applyNumberFormat="1" applyFont="1" applyFill="1" applyBorder="1" applyAlignment="1" applyProtection="1">
      <alignment horizontal="center" vertical="center"/>
      <protection locked="0"/>
    </xf>
    <xf numFmtId="178" fontId="20" fillId="6" borderId="85" xfId="0" applyNumberFormat="1" applyFont="1" applyFill="1" applyBorder="1" applyAlignment="1" applyProtection="1">
      <alignment horizontal="center" vertical="center"/>
      <protection locked="0"/>
    </xf>
    <xf numFmtId="178" fontId="20" fillId="6" borderId="87" xfId="0" applyNumberFormat="1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80" fontId="2" fillId="0" borderId="46" xfId="0" applyNumberFormat="1" applyFont="1" applyBorder="1" applyAlignment="1" applyProtection="1">
      <alignment horizontal="center" vertical="center"/>
      <protection locked="0"/>
    </xf>
    <xf numFmtId="180" fontId="2" fillId="0" borderId="47" xfId="0" applyNumberFormat="1" applyFont="1" applyBorder="1" applyAlignment="1" applyProtection="1">
      <alignment horizontal="center" vertical="center"/>
      <protection locked="0"/>
    </xf>
    <xf numFmtId="180" fontId="2" fillId="0" borderId="48" xfId="0" applyNumberFormat="1" applyFont="1" applyBorder="1" applyAlignment="1" applyProtection="1">
      <alignment horizontal="center" vertical="center"/>
      <protection locked="0"/>
    </xf>
    <xf numFmtId="180" fontId="2" fillId="0" borderId="52" xfId="0" applyNumberFormat="1" applyFont="1" applyBorder="1" applyAlignment="1" applyProtection="1">
      <alignment horizontal="center" vertical="center"/>
      <protection locked="0"/>
    </xf>
    <xf numFmtId="180" fontId="2" fillId="0" borderId="53" xfId="0" applyNumberFormat="1" applyFont="1" applyBorder="1" applyAlignment="1" applyProtection="1">
      <alignment horizontal="center" vertical="center"/>
      <protection locked="0"/>
    </xf>
    <xf numFmtId="180" fontId="2" fillId="0" borderId="54" xfId="0" applyNumberFormat="1" applyFont="1" applyBorder="1" applyAlignment="1" applyProtection="1">
      <alignment horizontal="center" vertical="center"/>
      <protection locked="0"/>
    </xf>
    <xf numFmtId="181" fontId="20" fillId="6" borderId="25" xfId="0" applyNumberFormat="1" applyFont="1" applyFill="1" applyBorder="1" applyAlignment="1">
      <alignment horizontal="right" vertical="center"/>
    </xf>
    <xf numFmtId="180" fontId="8" fillId="6" borderId="4" xfId="0" applyNumberFormat="1" applyFont="1" applyFill="1" applyBorder="1" applyAlignment="1">
      <alignment horizontal="left" vertical="center"/>
    </xf>
    <xf numFmtId="180" fontId="8" fillId="6" borderId="3" xfId="0" applyNumberFormat="1" applyFont="1" applyFill="1" applyBorder="1" applyAlignment="1">
      <alignment horizontal="left" vertical="center"/>
    </xf>
    <xf numFmtId="180" fontId="8" fillId="4" borderId="12" xfId="0" applyNumberFormat="1" applyFont="1" applyFill="1" applyBorder="1" applyAlignment="1">
      <alignment horizontal="left" vertical="center"/>
    </xf>
    <xf numFmtId="180" fontId="8" fillId="4" borderId="10" xfId="0" applyNumberFormat="1" applyFont="1" applyFill="1" applyBorder="1" applyAlignment="1">
      <alignment horizontal="left" vertical="center"/>
    </xf>
    <xf numFmtId="180" fontId="20" fillId="4" borderId="10" xfId="0" applyNumberFormat="1" applyFont="1" applyFill="1" applyBorder="1" applyAlignment="1">
      <alignment horizontal="right" vertical="center"/>
    </xf>
    <xf numFmtId="180" fontId="20" fillId="4" borderId="78" xfId="0" applyNumberFormat="1" applyFont="1" applyFill="1" applyBorder="1" applyAlignment="1">
      <alignment horizontal="right" vertical="center"/>
    </xf>
    <xf numFmtId="180" fontId="8" fillId="4" borderId="44" xfId="0" applyNumberFormat="1" applyFont="1" applyFill="1" applyBorder="1" applyAlignment="1">
      <alignment horizontal="left" vertical="center"/>
    </xf>
    <xf numFmtId="180" fontId="8" fillId="4" borderId="45" xfId="0" applyNumberFormat="1" applyFont="1" applyFill="1" applyBorder="1" applyAlignment="1">
      <alignment horizontal="left" vertical="center"/>
    </xf>
    <xf numFmtId="180" fontId="20" fillId="4" borderId="45" xfId="0" applyNumberFormat="1" applyFont="1" applyFill="1" applyBorder="1" applyAlignment="1">
      <alignment horizontal="right" vertical="center"/>
    </xf>
    <xf numFmtId="180" fontId="8" fillId="4" borderId="69" xfId="0" applyNumberFormat="1" applyFont="1" applyFill="1" applyBorder="1" applyAlignment="1">
      <alignment horizontal="left" vertical="center"/>
    </xf>
    <xf numFmtId="180" fontId="8" fillId="4" borderId="70" xfId="0" applyNumberFormat="1" applyFont="1" applyFill="1" applyBorder="1" applyAlignment="1">
      <alignment horizontal="left" vertical="center"/>
    </xf>
    <xf numFmtId="180" fontId="20" fillId="6" borderId="70" xfId="0" applyNumberFormat="1" applyFont="1" applyFill="1" applyBorder="1" applyAlignment="1">
      <alignment horizontal="right" vertical="center"/>
    </xf>
    <xf numFmtId="0" fontId="20" fillId="6" borderId="70" xfId="0" applyFont="1" applyFill="1" applyBorder="1" applyAlignment="1">
      <alignment horizontal="right" vertical="center"/>
    </xf>
    <xf numFmtId="180" fontId="8" fillId="4" borderId="4" xfId="0" applyNumberFormat="1" applyFont="1" applyFill="1" applyBorder="1" applyAlignment="1">
      <alignment horizontal="left" vertical="center"/>
    </xf>
    <xf numFmtId="180" fontId="8" fillId="4" borderId="3" xfId="0" applyNumberFormat="1" applyFont="1" applyFill="1" applyBorder="1" applyAlignment="1">
      <alignment horizontal="left" vertical="center"/>
    </xf>
    <xf numFmtId="180" fontId="20" fillId="4" borderId="3" xfId="0" applyNumberFormat="1" applyFont="1" applyFill="1" applyBorder="1" applyAlignment="1">
      <alignment horizontal="right" vertical="center"/>
    </xf>
    <xf numFmtId="180" fontId="20" fillId="4" borderId="76" xfId="0" applyNumberFormat="1" applyFont="1" applyFill="1" applyBorder="1" applyAlignment="1">
      <alignment horizontal="right" vertical="center"/>
    </xf>
    <xf numFmtId="180" fontId="20" fillId="6" borderId="3" xfId="0" applyNumberFormat="1" applyFont="1" applyFill="1" applyBorder="1" applyAlignment="1">
      <alignment horizontal="right" vertical="center"/>
    </xf>
    <xf numFmtId="180" fontId="8" fillId="6" borderId="12" xfId="0" applyNumberFormat="1" applyFont="1" applyFill="1" applyBorder="1" applyAlignment="1">
      <alignment horizontal="left" vertical="center"/>
    </xf>
    <xf numFmtId="180" fontId="8" fillId="6" borderId="10" xfId="0" applyNumberFormat="1" applyFont="1" applyFill="1" applyBorder="1" applyAlignment="1">
      <alignment horizontal="left" vertical="center"/>
    </xf>
    <xf numFmtId="180" fontId="8" fillId="6" borderId="69" xfId="0" applyNumberFormat="1" applyFont="1" applyFill="1" applyBorder="1" applyAlignment="1">
      <alignment horizontal="left" vertical="center"/>
    </xf>
    <xf numFmtId="180" fontId="8" fillId="6" borderId="70" xfId="0" applyNumberFormat="1" applyFont="1" applyFill="1" applyBorder="1" applyAlignment="1">
      <alignment horizontal="left" vertical="center"/>
    </xf>
    <xf numFmtId="178" fontId="20" fillId="6" borderId="104" xfId="0" applyNumberFormat="1" applyFont="1" applyFill="1" applyBorder="1" applyAlignment="1" applyProtection="1">
      <alignment horizontal="center" vertical="center"/>
      <protection locked="0"/>
    </xf>
    <xf numFmtId="178" fontId="20" fillId="6" borderId="105" xfId="0" applyNumberFormat="1" applyFont="1" applyFill="1" applyBorder="1" applyAlignment="1" applyProtection="1">
      <alignment horizontal="center" vertical="center"/>
      <protection locked="0"/>
    </xf>
    <xf numFmtId="0" fontId="2" fillId="0" borderId="7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16</xdr:row>
      <xdr:rowOff>9525</xdr:rowOff>
    </xdr:from>
    <xdr:to>
      <xdr:col>49</xdr:col>
      <xdr:colOff>28575</xdr:colOff>
      <xdr:row>17</xdr:row>
      <xdr:rowOff>28575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16</xdr:row>
      <xdr:rowOff>47625</xdr:rowOff>
    </xdr:from>
    <xdr:to>
      <xdr:col>57</xdr:col>
      <xdr:colOff>66675</xdr:colOff>
      <xdr:row>17</xdr:row>
      <xdr:rowOff>47625</xdr:rowOff>
    </xdr:to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0000-00000238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17</xdr:row>
      <xdr:rowOff>95250</xdr:rowOff>
    </xdr:from>
    <xdr:to>
      <xdr:col>57</xdr:col>
      <xdr:colOff>9525</xdr:colOff>
      <xdr:row>18</xdr:row>
      <xdr:rowOff>85725</xdr:rowOff>
    </xdr:to>
    <xdr:sp macro="" textlink="">
      <xdr:nvSpPr>
        <xdr:cNvPr id="14339" name="Text Box 3">
          <a:extLst>
            <a:ext uri="{FF2B5EF4-FFF2-40B4-BE49-F238E27FC236}">
              <a16:creationId xmlns:a16="http://schemas.microsoft.com/office/drawing/2014/main" id="{00000000-0008-0000-0000-00000338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1</xdr:row>
      <xdr:rowOff>28575</xdr:rowOff>
    </xdr:from>
    <xdr:to>
      <xdr:col>74</xdr:col>
      <xdr:colOff>38100</xdr:colOff>
      <xdr:row>2</xdr:row>
      <xdr:rowOff>123825</xdr:rowOff>
    </xdr:to>
    <xdr:sp macro="" textlink="">
      <xdr:nvSpPr>
        <xdr:cNvPr id="14340" name="Rectangle 4">
          <a:extLst>
            <a:ext uri="{FF2B5EF4-FFF2-40B4-BE49-F238E27FC236}">
              <a16:creationId xmlns:a16="http://schemas.microsoft.com/office/drawing/2014/main" id="{00000000-0008-0000-0000-00000438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16</xdr:row>
      <xdr:rowOff>19050</xdr:rowOff>
    </xdr:from>
    <xdr:to>
      <xdr:col>89</xdr:col>
      <xdr:colOff>0</xdr:colOff>
      <xdr:row>17</xdr:row>
      <xdr:rowOff>19050</xdr:rowOff>
    </xdr:to>
    <xdr:sp macro="" textlink="">
      <xdr:nvSpPr>
        <xdr:cNvPr id="14341" name="Text Box 5">
          <a:extLst>
            <a:ext uri="{FF2B5EF4-FFF2-40B4-BE49-F238E27FC236}">
              <a16:creationId xmlns:a16="http://schemas.microsoft.com/office/drawing/2014/main" id="{00000000-0008-0000-0000-00000538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16</xdr:row>
      <xdr:rowOff>38100</xdr:rowOff>
    </xdr:from>
    <xdr:to>
      <xdr:col>97</xdr:col>
      <xdr:colOff>66675</xdr:colOff>
      <xdr:row>17</xdr:row>
      <xdr:rowOff>38100</xdr:rowOff>
    </xdr:to>
    <xdr:sp macro="" textlink="">
      <xdr:nvSpPr>
        <xdr:cNvPr id="14342" name="Text Box 6">
          <a:extLst>
            <a:ext uri="{FF2B5EF4-FFF2-40B4-BE49-F238E27FC236}">
              <a16:creationId xmlns:a16="http://schemas.microsoft.com/office/drawing/2014/main" id="{00000000-0008-0000-0000-00000638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17</xdr:row>
      <xdr:rowOff>85725</xdr:rowOff>
    </xdr:from>
    <xdr:to>
      <xdr:col>96</xdr:col>
      <xdr:colOff>66675</xdr:colOff>
      <xdr:row>18</xdr:row>
      <xdr:rowOff>76200</xdr:rowOff>
    </xdr:to>
    <xdr:sp macro="" textlink="">
      <xdr:nvSpPr>
        <xdr:cNvPr id="14343" name="Text Box 7">
          <a:extLst>
            <a:ext uri="{FF2B5EF4-FFF2-40B4-BE49-F238E27FC236}">
              <a16:creationId xmlns:a16="http://schemas.microsoft.com/office/drawing/2014/main" id="{00000000-0008-0000-0000-00000738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16</xdr:row>
      <xdr:rowOff>9525</xdr:rowOff>
    </xdr:from>
    <xdr:to>
      <xdr:col>10</xdr:col>
      <xdr:colOff>28575</xdr:colOff>
      <xdr:row>17</xdr:row>
      <xdr:rowOff>28575</xdr:rowOff>
    </xdr:to>
    <xdr:sp macro="" textlink="">
      <xdr:nvSpPr>
        <xdr:cNvPr id="14346" name="Text Box 10">
          <a:extLst>
            <a:ext uri="{FF2B5EF4-FFF2-40B4-BE49-F238E27FC236}">
              <a16:creationId xmlns:a16="http://schemas.microsoft.com/office/drawing/2014/main" id="{00000000-0008-0000-0000-00000A38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16</xdr:row>
      <xdr:rowOff>9525</xdr:rowOff>
    </xdr:from>
    <xdr:to>
      <xdr:col>23</xdr:col>
      <xdr:colOff>28575</xdr:colOff>
      <xdr:row>17</xdr:row>
      <xdr:rowOff>28575</xdr:rowOff>
    </xdr:to>
    <xdr:sp macro="" textlink="">
      <xdr:nvSpPr>
        <xdr:cNvPr id="14347" name="Text Box 11">
          <a:extLst>
            <a:ext uri="{FF2B5EF4-FFF2-40B4-BE49-F238E27FC236}">
              <a16:creationId xmlns:a16="http://schemas.microsoft.com/office/drawing/2014/main" id="{00000000-0008-0000-0000-00000B38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16</xdr:row>
      <xdr:rowOff>9525</xdr:rowOff>
    </xdr:from>
    <xdr:to>
      <xdr:col>36</xdr:col>
      <xdr:colOff>28575</xdr:colOff>
      <xdr:row>17</xdr:row>
      <xdr:rowOff>28575</xdr:rowOff>
    </xdr:to>
    <xdr:sp macro="" textlink="">
      <xdr:nvSpPr>
        <xdr:cNvPr id="14348" name="Text Box 12">
          <a:extLst>
            <a:ext uri="{FF2B5EF4-FFF2-40B4-BE49-F238E27FC236}">
              <a16:creationId xmlns:a16="http://schemas.microsoft.com/office/drawing/2014/main" id="{00000000-0008-0000-0000-00000C38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16</xdr:row>
      <xdr:rowOff>2198</xdr:rowOff>
    </xdr:from>
    <xdr:to>
      <xdr:col>63</xdr:col>
      <xdr:colOff>28575</xdr:colOff>
      <xdr:row>17</xdr:row>
      <xdr:rowOff>21248</xdr:rowOff>
    </xdr:to>
    <xdr:sp macro="" textlink="">
      <xdr:nvSpPr>
        <xdr:cNvPr id="14349" name="Text Box 13">
          <a:extLst>
            <a:ext uri="{FF2B5EF4-FFF2-40B4-BE49-F238E27FC236}">
              <a16:creationId xmlns:a16="http://schemas.microsoft.com/office/drawing/2014/main" id="{00000000-0008-0000-0000-00000D380000}"/>
            </a:ext>
          </a:extLst>
        </xdr:cNvPr>
        <xdr:cNvSpPr txBox="1">
          <a:spLocks noChangeArrowheads="1"/>
        </xdr:cNvSpPr>
      </xdr:nvSpPr>
      <xdr:spPr bwMode="auto">
        <a:xfrm>
          <a:off x="5821973" y="2039083"/>
          <a:ext cx="200025" cy="150934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16</xdr:row>
      <xdr:rowOff>2198</xdr:rowOff>
    </xdr:from>
    <xdr:to>
      <xdr:col>76</xdr:col>
      <xdr:colOff>28575</xdr:colOff>
      <xdr:row>17</xdr:row>
      <xdr:rowOff>21248</xdr:rowOff>
    </xdr:to>
    <xdr:sp macro="" textlink="">
      <xdr:nvSpPr>
        <xdr:cNvPr id="14350" name="Text Box 14">
          <a:extLst>
            <a:ext uri="{FF2B5EF4-FFF2-40B4-BE49-F238E27FC236}">
              <a16:creationId xmlns:a16="http://schemas.microsoft.com/office/drawing/2014/main" id="{00000000-0008-0000-0000-00000E380000}"/>
            </a:ext>
          </a:extLst>
        </xdr:cNvPr>
        <xdr:cNvSpPr txBox="1">
          <a:spLocks noChangeArrowheads="1"/>
        </xdr:cNvSpPr>
      </xdr:nvSpPr>
      <xdr:spPr bwMode="auto">
        <a:xfrm>
          <a:off x="7060223" y="2039083"/>
          <a:ext cx="200025" cy="150934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16</xdr:row>
      <xdr:rowOff>57150</xdr:rowOff>
    </xdr:from>
    <xdr:to>
      <xdr:col>18</xdr:col>
      <xdr:colOff>47625</xdr:colOff>
      <xdr:row>17</xdr:row>
      <xdr:rowOff>57150</xdr:rowOff>
    </xdr:to>
    <xdr:sp macro="" textlink="">
      <xdr:nvSpPr>
        <xdr:cNvPr id="14351" name="Text Box 15">
          <a:extLst>
            <a:ext uri="{FF2B5EF4-FFF2-40B4-BE49-F238E27FC236}">
              <a16:creationId xmlns:a16="http://schemas.microsoft.com/office/drawing/2014/main" id="{00000000-0008-0000-0000-00000F38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16</xdr:row>
      <xdr:rowOff>47625</xdr:rowOff>
    </xdr:from>
    <xdr:to>
      <xdr:col>33</xdr:col>
      <xdr:colOff>47625</xdr:colOff>
      <xdr:row>17</xdr:row>
      <xdr:rowOff>66675</xdr:rowOff>
    </xdr:to>
    <xdr:sp macro="" textlink="">
      <xdr:nvSpPr>
        <xdr:cNvPr id="14352" name="Text Box 16">
          <a:extLst>
            <a:ext uri="{FF2B5EF4-FFF2-40B4-BE49-F238E27FC236}">
              <a16:creationId xmlns:a16="http://schemas.microsoft.com/office/drawing/2014/main" id="{00000000-0008-0000-0000-00001038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16</xdr:row>
      <xdr:rowOff>57150</xdr:rowOff>
    </xdr:from>
    <xdr:to>
      <xdr:col>44</xdr:col>
      <xdr:colOff>57150</xdr:colOff>
      <xdr:row>17</xdr:row>
      <xdr:rowOff>57150</xdr:rowOff>
    </xdr:to>
    <xdr:sp macro="" textlink="">
      <xdr:nvSpPr>
        <xdr:cNvPr id="14353" name="Text Box 17">
          <a:extLst>
            <a:ext uri="{FF2B5EF4-FFF2-40B4-BE49-F238E27FC236}">
              <a16:creationId xmlns:a16="http://schemas.microsoft.com/office/drawing/2014/main" id="{00000000-0008-0000-0000-00001138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50556</xdr:colOff>
      <xdr:row>15</xdr:row>
      <xdr:rowOff>128222</xdr:rowOff>
    </xdr:from>
    <xdr:to>
      <xdr:col>71</xdr:col>
      <xdr:colOff>50556</xdr:colOff>
      <xdr:row>16</xdr:row>
      <xdr:rowOff>128221</xdr:rowOff>
    </xdr:to>
    <xdr:sp macro="" textlink="">
      <xdr:nvSpPr>
        <xdr:cNvPr id="14354" name="Text Box 18">
          <a:extLst>
            <a:ext uri="{FF2B5EF4-FFF2-40B4-BE49-F238E27FC236}">
              <a16:creationId xmlns:a16="http://schemas.microsoft.com/office/drawing/2014/main" id="{00000000-0008-0000-0000-000012380000}"/>
            </a:ext>
          </a:extLst>
        </xdr:cNvPr>
        <xdr:cNvSpPr txBox="1">
          <a:spLocks noChangeArrowheads="1"/>
        </xdr:cNvSpPr>
      </xdr:nvSpPr>
      <xdr:spPr bwMode="auto">
        <a:xfrm>
          <a:off x="6043979" y="2033222"/>
          <a:ext cx="762000" cy="131884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15</xdr:row>
      <xdr:rowOff>128221</xdr:rowOff>
    </xdr:from>
    <xdr:to>
      <xdr:col>86</xdr:col>
      <xdr:colOff>47625</xdr:colOff>
      <xdr:row>17</xdr:row>
      <xdr:rowOff>5861</xdr:rowOff>
    </xdr:to>
    <xdr:sp macro="" textlink="">
      <xdr:nvSpPr>
        <xdr:cNvPr id="14355" name="Text Box 19">
          <a:extLst>
            <a:ext uri="{FF2B5EF4-FFF2-40B4-BE49-F238E27FC236}">
              <a16:creationId xmlns:a16="http://schemas.microsoft.com/office/drawing/2014/main" id="{00000000-0008-0000-0000-000013380000}"/>
            </a:ext>
          </a:extLst>
        </xdr:cNvPr>
        <xdr:cNvSpPr txBox="1">
          <a:spLocks noChangeArrowheads="1"/>
        </xdr:cNvSpPr>
      </xdr:nvSpPr>
      <xdr:spPr bwMode="auto">
        <a:xfrm>
          <a:off x="7184048" y="2033221"/>
          <a:ext cx="1047750" cy="141409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83820</xdr:colOff>
          <xdr:row>8</xdr:row>
          <xdr:rowOff>99060</xdr:rowOff>
        </xdr:from>
        <xdr:to>
          <xdr:col>60</xdr:col>
          <xdr:colOff>0</xdr:colOff>
          <xdr:row>10</xdr:row>
          <xdr:rowOff>38100</xdr:rowOff>
        </xdr:to>
        <xdr:sp macro="" textlink="">
          <xdr:nvSpPr>
            <xdr:cNvPr id="14356" name="optKbn2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0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２：労災保険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83820</xdr:colOff>
          <xdr:row>9</xdr:row>
          <xdr:rowOff>99060</xdr:rowOff>
        </xdr:from>
        <xdr:to>
          <xdr:col>60</xdr:col>
          <xdr:colOff>1758</xdr:colOff>
          <xdr:row>11</xdr:row>
          <xdr:rowOff>38100</xdr:rowOff>
        </xdr:to>
        <xdr:sp macro="" textlink="">
          <xdr:nvSpPr>
            <xdr:cNvPr id="14357" name="optKbn3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0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３：雇用保険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83820</xdr:colOff>
          <xdr:row>7</xdr:row>
          <xdr:rowOff>99060</xdr:rowOff>
        </xdr:from>
        <xdr:to>
          <xdr:col>60</xdr:col>
          <xdr:colOff>1758</xdr:colOff>
          <xdr:row>9</xdr:row>
          <xdr:rowOff>38100</xdr:rowOff>
        </xdr:to>
        <xdr:sp macro="" textlink="">
          <xdr:nvSpPr>
            <xdr:cNvPr id="14358" name="optKbn1" descr="１：両保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0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１：両保</a:t>
              </a:r>
            </a:p>
          </xdr:txBody>
        </xdr:sp>
        <xdr:clientData fLocksWithSheet="0" fPrintsWithSheet="0"/>
      </xdr:twoCellAnchor>
    </mc:Choice>
    <mc:Fallback/>
  </mc:AlternateContent>
  <xdr:twoCellAnchor>
    <xdr:from>
      <xdr:col>47</xdr:col>
      <xdr:colOff>19050</xdr:colOff>
      <xdr:row>16</xdr:row>
      <xdr:rowOff>9525</xdr:rowOff>
    </xdr:from>
    <xdr:to>
      <xdr:col>49</xdr:col>
      <xdr:colOff>28575</xdr:colOff>
      <xdr:row>17</xdr:row>
      <xdr:rowOff>28575</xdr:rowOff>
    </xdr:to>
    <xdr:sp macro="" textlink="">
      <xdr:nvSpPr>
        <xdr:cNvPr id="14365" name="Text Box 29">
          <a:extLst>
            <a:ext uri="{FF2B5EF4-FFF2-40B4-BE49-F238E27FC236}">
              <a16:creationId xmlns:a16="http://schemas.microsoft.com/office/drawing/2014/main" id="{00000000-0008-0000-0000-00001D38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16</xdr:row>
      <xdr:rowOff>47625</xdr:rowOff>
    </xdr:from>
    <xdr:to>
      <xdr:col>57</xdr:col>
      <xdr:colOff>66675</xdr:colOff>
      <xdr:row>17</xdr:row>
      <xdr:rowOff>47625</xdr:rowOff>
    </xdr:to>
    <xdr:sp macro="" textlink="">
      <xdr:nvSpPr>
        <xdr:cNvPr id="14366" name="Text Box 30">
          <a:extLst>
            <a:ext uri="{FF2B5EF4-FFF2-40B4-BE49-F238E27FC236}">
              <a16:creationId xmlns:a16="http://schemas.microsoft.com/office/drawing/2014/main" id="{00000000-0008-0000-0000-00001E38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17</xdr:row>
      <xdr:rowOff>95250</xdr:rowOff>
    </xdr:from>
    <xdr:to>
      <xdr:col>57</xdr:col>
      <xdr:colOff>9525</xdr:colOff>
      <xdr:row>18</xdr:row>
      <xdr:rowOff>85725</xdr:rowOff>
    </xdr:to>
    <xdr:sp macro="" textlink="">
      <xdr:nvSpPr>
        <xdr:cNvPr id="14367" name="Text Box 31">
          <a:extLst>
            <a:ext uri="{FF2B5EF4-FFF2-40B4-BE49-F238E27FC236}">
              <a16:creationId xmlns:a16="http://schemas.microsoft.com/office/drawing/2014/main" id="{00000000-0008-0000-0000-00001F38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16</xdr:row>
      <xdr:rowOff>19050</xdr:rowOff>
    </xdr:from>
    <xdr:to>
      <xdr:col>89</xdr:col>
      <xdr:colOff>0</xdr:colOff>
      <xdr:row>17</xdr:row>
      <xdr:rowOff>19050</xdr:rowOff>
    </xdr:to>
    <xdr:sp macro="" textlink="">
      <xdr:nvSpPr>
        <xdr:cNvPr id="14368" name="Text Box 32">
          <a:extLst>
            <a:ext uri="{FF2B5EF4-FFF2-40B4-BE49-F238E27FC236}">
              <a16:creationId xmlns:a16="http://schemas.microsoft.com/office/drawing/2014/main" id="{00000000-0008-0000-0000-00002038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16</xdr:row>
      <xdr:rowOff>38100</xdr:rowOff>
    </xdr:from>
    <xdr:to>
      <xdr:col>97</xdr:col>
      <xdr:colOff>66675</xdr:colOff>
      <xdr:row>17</xdr:row>
      <xdr:rowOff>38100</xdr:rowOff>
    </xdr:to>
    <xdr:sp macro="" textlink="">
      <xdr:nvSpPr>
        <xdr:cNvPr id="14369" name="Text Box 33">
          <a:extLst>
            <a:ext uri="{FF2B5EF4-FFF2-40B4-BE49-F238E27FC236}">
              <a16:creationId xmlns:a16="http://schemas.microsoft.com/office/drawing/2014/main" id="{00000000-0008-0000-0000-00002138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17</xdr:row>
      <xdr:rowOff>85725</xdr:rowOff>
    </xdr:from>
    <xdr:to>
      <xdr:col>96</xdr:col>
      <xdr:colOff>66675</xdr:colOff>
      <xdr:row>18</xdr:row>
      <xdr:rowOff>76200</xdr:rowOff>
    </xdr:to>
    <xdr:sp macro="" textlink="">
      <xdr:nvSpPr>
        <xdr:cNvPr id="14370" name="Text Box 34">
          <a:extLst>
            <a:ext uri="{FF2B5EF4-FFF2-40B4-BE49-F238E27FC236}">
              <a16:creationId xmlns:a16="http://schemas.microsoft.com/office/drawing/2014/main" id="{00000000-0008-0000-0000-00002238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16</xdr:row>
      <xdr:rowOff>9525</xdr:rowOff>
    </xdr:from>
    <xdr:to>
      <xdr:col>10</xdr:col>
      <xdr:colOff>28575</xdr:colOff>
      <xdr:row>17</xdr:row>
      <xdr:rowOff>28575</xdr:rowOff>
    </xdr:to>
    <xdr:sp macro="" textlink="">
      <xdr:nvSpPr>
        <xdr:cNvPr id="14373" name="Text Box 37">
          <a:extLst>
            <a:ext uri="{FF2B5EF4-FFF2-40B4-BE49-F238E27FC236}">
              <a16:creationId xmlns:a16="http://schemas.microsoft.com/office/drawing/2014/main" id="{00000000-0008-0000-0000-00002538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16</xdr:row>
      <xdr:rowOff>9525</xdr:rowOff>
    </xdr:from>
    <xdr:to>
      <xdr:col>23</xdr:col>
      <xdr:colOff>28575</xdr:colOff>
      <xdr:row>17</xdr:row>
      <xdr:rowOff>28575</xdr:rowOff>
    </xdr:to>
    <xdr:sp macro="" textlink="">
      <xdr:nvSpPr>
        <xdr:cNvPr id="14374" name="Text Box 38">
          <a:extLst>
            <a:ext uri="{FF2B5EF4-FFF2-40B4-BE49-F238E27FC236}">
              <a16:creationId xmlns:a16="http://schemas.microsoft.com/office/drawing/2014/main" id="{00000000-0008-0000-0000-00002638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16</xdr:row>
      <xdr:rowOff>9525</xdr:rowOff>
    </xdr:from>
    <xdr:to>
      <xdr:col>36</xdr:col>
      <xdr:colOff>28575</xdr:colOff>
      <xdr:row>17</xdr:row>
      <xdr:rowOff>28575</xdr:rowOff>
    </xdr:to>
    <xdr:sp macro="" textlink="">
      <xdr:nvSpPr>
        <xdr:cNvPr id="14375" name="Text Box 39">
          <a:extLst>
            <a:ext uri="{FF2B5EF4-FFF2-40B4-BE49-F238E27FC236}">
              <a16:creationId xmlns:a16="http://schemas.microsoft.com/office/drawing/2014/main" id="{00000000-0008-0000-0000-00002738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47625</xdr:colOff>
      <xdr:row>16</xdr:row>
      <xdr:rowOff>57150</xdr:rowOff>
    </xdr:from>
    <xdr:to>
      <xdr:col>18</xdr:col>
      <xdr:colOff>47625</xdr:colOff>
      <xdr:row>17</xdr:row>
      <xdr:rowOff>57150</xdr:rowOff>
    </xdr:to>
    <xdr:sp macro="" textlink="">
      <xdr:nvSpPr>
        <xdr:cNvPr id="14378" name="Text Box 42">
          <a:extLst>
            <a:ext uri="{FF2B5EF4-FFF2-40B4-BE49-F238E27FC236}">
              <a16:creationId xmlns:a16="http://schemas.microsoft.com/office/drawing/2014/main" id="{00000000-0008-0000-0000-00002A38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16</xdr:row>
      <xdr:rowOff>47625</xdr:rowOff>
    </xdr:from>
    <xdr:to>
      <xdr:col>33</xdr:col>
      <xdr:colOff>47625</xdr:colOff>
      <xdr:row>17</xdr:row>
      <xdr:rowOff>66675</xdr:rowOff>
    </xdr:to>
    <xdr:sp macro="" textlink="">
      <xdr:nvSpPr>
        <xdr:cNvPr id="14379" name="Text Box 43">
          <a:extLst>
            <a:ext uri="{FF2B5EF4-FFF2-40B4-BE49-F238E27FC236}">
              <a16:creationId xmlns:a16="http://schemas.microsoft.com/office/drawing/2014/main" id="{00000000-0008-0000-0000-00002B38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16</xdr:row>
      <xdr:rowOff>57150</xdr:rowOff>
    </xdr:from>
    <xdr:to>
      <xdr:col>44</xdr:col>
      <xdr:colOff>57150</xdr:colOff>
      <xdr:row>17</xdr:row>
      <xdr:rowOff>57150</xdr:rowOff>
    </xdr:to>
    <xdr:sp macro="" textlink="">
      <xdr:nvSpPr>
        <xdr:cNvPr id="14380" name="Text Box 44">
          <a:extLst>
            <a:ext uri="{FF2B5EF4-FFF2-40B4-BE49-F238E27FC236}">
              <a16:creationId xmlns:a16="http://schemas.microsoft.com/office/drawing/2014/main" id="{00000000-0008-0000-0000-00002C38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21</xdr:col>
      <xdr:colOff>87922</xdr:colOff>
      <xdr:row>17</xdr:row>
      <xdr:rowOff>36634</xdr:rowOff>
    </xdr:from>
    <xdr:to>
      <xdr:col>33</xdr:col>
      <xdr:colOff>80595</xdr:colOff>
      <xdr:row>18</xdr:row>
      <xdr:rowOff>109905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080845" y="2205403"/>
          <a:ext cx="1135673" cy="205156"/>
        </a:xfrm>
        <a:prstGeom prst="bracketPair">
          <a:avLst/>
        </a:prstGeom>
        <a:noFill/>
        <a:ln>
          <a:solidFill>
            <a:schemeClr val="tx1"/>
          </a:solidFill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5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業務執行権を有する者の指示を受け労働に従事し、賃金を得ている者等</a:t>
          </a:r>
          <a:endParaRPr kumimoji="1" lang="en-US" altLang="ja-JP" sz="5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86457</xdr:colOff>
      <xdr:row>17</xdr:row>
      <xdr:rowOff>35169</xdr:rowOff>
    </xdr:from>
    <xdr:to>
      <xdr:col>46</xdr:col>
      <xdr:colOff>79130</xdr:colOff>
      <xdr:row>18</xdr:row>
      <xdr:rowOff>108440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317630" y="2203938"/>
          <a:ext cx="1135673" cy="205156"/>
        </a:xfrm>
        <a:prstGeom prst="bracketPair">
          <a:avLst/>
        </a:prstGeom>
        <a:noFill/>
        <a:ln>
          <a:solidFill>
            <a:schemeClr val="tx1"/>
          </a:solidFill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5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パートタイマー、アルバイト等</a:t>
          </a:r>
          <a:endParaRPr kumimoji="1" lang="en-US" altLang="ja-JP" sz="5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61</xdr:col>
      <xdr:colOff>87923</xdr:colOff>
      <xdr:row>16</xdr:row>
      <xdr:rowOff>124555</xdr:rowOff>
    </xdr:from>
    <xdr:to>
      <xdr:col>73</xdr:col>
      <xdr:colOff>80596</xdr:colOff>
      <xdr:row>18</xdr:row>
      <xdr:rowOff>112786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890846" y="2161440"/>
          <a:ext cx="1135673" cy="252000"/>
        </a:xfrm>
        <a:prstGeom prst="bracketPair">
          <a:avLst/>
        </a:prstGeom>
        <a:noFill/>
        <a:ln>
          <a:solidFill>
            <a:schemeClr val="tx1"/>
          </a:solidFill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日雇労働被保険者に支払った賃金を含む。なお、パートタイマー、アルバイト等雇用保険の被保険者とならない者を除く</a:t>
          </a:r>
          <a:endParaRPr kumimoji="1" lang="en-US" altLang="ja-JP" sz="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74</xdr:col>
      <xdr:colOff>86458</xdr:colOff>
      <xdr:row>16</xdr:row>
      <xdr:rowOff>124557</xdr:rowOff>
    </xdr:from>
    <xdr:to>
      <xdr:col>86</xdr:col>
      <xdr:colOff>79131</xdr:colOff>
      <xdr:row>18</xdr:row>
      <xdr:rowOff>112788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127631" y="2161442"/>
          <a:ext cx="1135673" cy="252000"/>
        </a:xfrm>
        <a:prstGeom prst="bracketPair">
          <a:avLst/>
        </a:prstGeom>
        <a:noFill/>
        <a:ln>
          <a:solidFill>
            <a:schemeClr val="tx1"/>
          </a:solidFill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5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給与支払等の面からみて労働者的性格の強い者等</a:t>
          </a:r>
          <a:endParaRPr kumimoji="1" lang="en-US" altLang="ja-JP" sz="5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DP64"/>
  <sheetViews>
    <sheetView showRowColHeaders="0" tabSelected="1" view="pageBreakPreview" zoomScale="130" zoomScaleNormal="145" zoomScaleSheetLayoutView="130" workbookViewId="0">
      <selection activeCell="CX9" sqref="CX9:CY9"/>
    </sheetView>
  </sheetViews>
  <sheetFormatPr defaultColWidth="1" defaultRowHeight="10.199999999999999" customHeight="1" x14ac:dyDescent="0.2"/>
  <cols>
    <col min="1" max="1" width="1.109375" customWidth="1"/>
    <col min="2" max="113" width="1.21875" customWidth="1"/>
    <col min="114" max="132" width="1.109375" customWidth="1"/>
  </cols>
  <sheetData>
    <row r="1" spans="2:120" ht="11.1" customHeight="1" x14ac:dyDescent="0.2">
      <c r="B1" s="1" t="s">
        <v>37</v>
      </c>
    </row>
    <row r="2" spans="2:120" ht="11.1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6"/>
      <c r="Y2" s="1"/>
      <c r="Z2" s="1"/>
      <c r="AA2" s="1"/>
      <c r="AB2" s="1"/>
      <c r="AC2" s="1"/>
      <c r="AD2" s="1"/>
      <c r="AE2" s="1"/>
      <c r="AF2" s="1"/>
      <c r="AG2" s="1" t="s">
        <v>39</v>
      </c>
      <c r="AH2" s="1" t="s">
        <v>39</v>
      </c>
      <c r="AI2" s="1" t="s">
        <v>39</v>
      </c>
      <c r="AJ2" s="1" t="s">
        <v>39</v>
      </c>
      <c r="AK2" s="1" t="s">
        <v>39</v>
      </c>
      <c r="AL2" s="1" t="s">
        <v>39</v>
      </c>
      <c r="AM2" s="1" t="s">
        <v>39</v>
      </c>
      <c r="AN2" s="1" t="s">
        <v>39</v>
      </c>
      <c r="AO2" s="1" t="s">
        <v>39</v>
      </c>
      <c r="AP2" s="1" t="s">
        <v>39</v>
      </c>
      <c r="AQ2" s="1" t="s">
        <v>39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</row>
    <row r="3" spans="2:120" ht="11.1" customHeight="1" x14ac:dyDescent="0.2">
      <c r="B3" s="23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21"/>
      <c r="AG3" s="12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</row>
    <row r="4" spans="2:120" ht="11.1" customHeight="1" thickBot="1" x14ac:dyDescent="0.25">
      <c r="B4" s="51" t="s">
        <v>46</v>
      </c>
      <c r="C4" s="201"/>
      <c r="D4" s="201"/>
      <c r="E4" s="201"/>
      <c r="F4" s="52" t="s">
        <v>58</v>
      </c>
      <c r="G4" s="201"/>
      <c r="H4" s="201"/>
      <c r="I4" s="201"/>
      <c r="J4" s="20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2"/>
      <c r="AG4" s="12"/>
      <c r="AH4" s="32" t="s">
        <v>0</v>
      </c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1"/>
      <c r="BA4" s="11"/>
      <c r="BB4" s="11"/>
      <c r="BC4" s="11"/>
      <c r="BD4" s="3"/>
      <c r="BE4" s="19"/>
      <c r="BF4" s="19"/>
      <c r="BG4" s="11"/>
      <c r="BH4" s="11"/>
      <c r="BI4" s="11"/>
      <c r="BJ4" s="11"/>
      <c r="BK4" s="1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</row>
    <row r="5" spans="2:120" ht="11.1" customHeight="1" x14ac:dyDescent="0.2">
      <c r="B5" s="24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0"/>
      <c r="AG5" s="29"/>
      <c r="AH5" s="220" t="s">
        <v>57</v>
      </c>
      <c r="AI5" s="221"/>
      <c r="AJ5" s="222"/>
      <c r="AK5" s="220" t="s">
        <v>1</v>
      </c>
      <c r="AL5" s="221"/>
      <c r="AM5" s="222"/>
      <c r="AN5" s="220" t="s">
        <v>2</v>
      </c>
      <c r="AO5" s="221"/>
      <c r="AP5" s="222"/>
      <c r="AQ5" s="220" t="s">
        <v>3</v>
      </c>
      <c r="AR5" s="221"/>
      <c r="AS5" s="221"/>
      <c r="AT5" s="221"/>
      <c r="AU5" s="221"/>
      <c r="AV5" s="221"/>
      <c r="AW5" s="221"/>
      <c r="AX5" s="221"/>
      <c r="AY5" s="222"/>
      <c r="AZ5" s="220" t="s">
        <v>4</v>
      </c>
      <c r="BA5" s="221"/>
      <c r="BB5" s="221"/>
      <c r="BC5" s="221"/>
      <c r="BD5" s="222"/>
      <c r="BE5" s="220" t="s">
        <v>5</v>
      </c>
      <c r="BF5" s="222"/>
      <c r="BL5" s="31"/>
      <c r="BM5" s="69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1"/>
      <c r="CH5" s="72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2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3"/>
      <c r="DJ5" s="2"/>
    </row>
    <row r="6" spans="2:120" ht="11.1" customHeight="1" x14ac:dyDescent="0.2">
      <c r="B6" s="162" t="s">
        <v>6</v>
      </c>
      <c r="C6" s="163"/>
      <c r="D6" s="163"/>
      <c r="E6" s="163"/>
      <c r="F6" s="214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6"/>
      <c r="AG6" s="29"/>
      <c r="AH6" s="229"/>
      <c r="AI6" s="363"/>
      <c r="AJ6" s="364"/>
      <c r="AK6" s="223"/>
      <c r="AL6" s="224"/>
      <c r="AM6" s="225"/>
      <c r="AN6" s="229"/>
      <c r="AO6" s="224"/>
      <c r="AP6" s="225"/>
      <c r="AQ6" s="223"/>
      <c r="AR6" s="224"/>
      <c r="AS6" s="224"/>
      <c r="AT6" s="224"/>
      <c r="AU6" s="224"/>
      <c r="AV6" s="224"/>
      <c r="AW6" s="224"/>
      <c r="AX6" s="224"/>
      <c r="AY6" s="225"/>
      <c r="AZ6" s="229"/>
      <c r="BA6" s="224"/>
      <c r="BB6" s="224"/>
      <c r="BC6" s="224"/>
      <c r="BD6" s="225"/>
      <c r="BE6" s="202"/>
      <c r="BF6" s="203"/>
      <c r="BL6" s="31"/>
      <c r="BM6" s="74"/>
      <c r="BN6" s="1" t="s">
        <v>7</v>
      </c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351"/>
      <c r="CC6" s="352"/>
      <c r="CD6" s="352"/>
      <c r="CE6" s="353"/>
      <c r="CF6" s="60"/>
      <c r="CG6" s="42"/>
      <c r="CH6" s="59"/>
      <c r="CI6" s="1" t="s">
        <v>8</v>
      </c>
      <c r="CJ6" s="1"/>
      <c r="CK6" s="1"/>
      <c r="CL6" s="1"/>
      <c r="CM6" s="1"/>
      <c r="CN6" s="1"/>
      <c r="CO6" s="1"/>
      <c r="CP6" s="1"/>
      <c r="CQ6" s="1"/>
      <c r="CR6" s="1"/>
      <c r="CS6" s="351"/>
      <c r="CT6" s="353"/>
      <c r="CU6" s="1"/>
      <c r="CV6" s="1"/>
      <c r="CW6" s="61"/>
      <c r="CX6" s="65" t="s">
        <v>9</v>
      </c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75"/>
      <c r="DJ6" s="2"/>
    </row>
    <row r="7" spans="2:120" ht="11.1" customHeight="1" x14ac:dyDescent="0.2">
      <c r="B7" s="212"/>
      <c r="C7" s="213"/>
      <c r="D7" s="213"/>
      <c r="E7" s="213"/>
      <c r="F7" s="217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9"/>
      <c r="AG7" s="29"/>
      <c r="AH7" s="365"/>
      <c r="AI7" s="366"/>
      <c r="AJ7" s="367"/>
      <c r="AK7" s="226"/>
      <c r="AL7" s="227"/>
      <c r="AM7" s="228"/>
      <c r="AN7" s="226"/>
      <c r="AO7" s="227"/>
      <c r="AP7" s="228"/>
      <c r="AQ7" s="226"/>
      <c r="AR7" s="227"/>
      <c r="AS7" s="227"/>
      <c r="AT7" s="227"/>
      <c r="AU7" s="227"/>
      <c r="AV7" s="227"/>
      <c r="AW7" s="227"/>
      <c r="AX7" s="227"/>
      <c r="AY7" s="228"/>
      <c r="AZ7" s="226"/>
      <c r="BA7" s="227"/>
      <c r="BB7" s="227"/>
      <c r="BC7" s="227"/>
      <c r="BD7" s="228"/>
      <c r="BE7" s="204"/>
      <c r="BF7" s="205"/>
      <c r="BL7" s="31"/>
      <c r="BM7" s="76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354"/>
      <c r="CC7" s="355"/>
      <c r="CD7" s="355"/>
      <c r="CE7" s="356"/>
      <c r="CF7" s="62"/>
      <c r="CG7" s="63"/>
      <c r="CH7" s="59"/>
      <c r="CI7" s="1"/>
      <c r="CJ7" s="1"/>
      <c r="CK7" s="1" t="s">
        <v>10</v>
      </c>
      <c r="CL7" s="1"/>
      <c r="CM7" s="1"/>
      <c r="CN7" s="1"/>
      <c r="CO7" s="1"/>
      <c r="CP7" s="1"/>
      <c r="CQ7" s="1"/>
      <c r="CR7" s="1"/>
      <c r="CS7" s="354"/>
      <c r="CT7" s="356"/>
      <c r="CU7" s="1"/>
      <c r="CV7" s="1"/>
      <c r="CW7" s="60"/>
      <c r="CX7" s="65"/>
      <c r="CY7" s="77">
        <v>1</v>
      </c>
      <c r="CZ7" s="65"/>
      <c r="DA7" s="65" t="s">
        <v>55</v>
      </c>
      <c r="DB7" s="65"/>
      <c r="DC7" s="65"/>
      <c r="DD7" s="65"/>
      <c r="DE7" s="65"/>
      <c r="DF7" s="65"/>
      <c r="DH7" s="65"/>
      <c r="DI7" s="75"/>
      <c r="DJ7" s="2"/>
      <c r="DK7" s="50"/>
      <c r="DL7" s="50"/>
      <c r="DM7" s="50"/>
      <c r="DN7" s="50"/>
      <c r="DO7" s="50"/>
    </row>
    <row r="8" spans="2:120" ht="11.1" customHeight="1" x14ac:dyDescent="0.2">
      <c r="B8" s="14"/>
      <c r="C8" s="11"/>
      <c r="D8" s="11"/>
      <c r="E8" s="25"/>
      <c r="F8" s="214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6"/>
      <c r="AG8" s="12"/>
      <c r="AH8" s="33" t="s">
        <v>52</v>
      </c>
      <c r="AI8" s="5"/>
      <c r="AJ8" s="5"/>
      <c r="AK8" s="5"/>
      <c r="AL8" s="5"/>
      <c r="AM8" s="18"/>
      <c r="AN8" s="5"/>
      <c r="AO8" s="5"/>
      <c r="AP8" s="5"/>
      <c r="AQ8" s="5"/>
      <c r="AR8" s="5"/>
      <c r="AS8" s="5"/>
      <c r="AT8" s="5"/>
      <c r="AU8" s="5"/>
      <c r="AV8" s="18"/>
      <c r="AW8" s="5"/>
      <c r="AX8" s="5"/>
      <c r="AY8" s="18"/>
      <c r="AZ8" s="18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1"/>
      <c r="BM8" s="357"/>
      <c r="BN8" s="358"/>
      <c r="BO8" s="358"/>
      <c r="BP8" s="358"/>
      <c r="BQ8" s="358"/>
      <c r="BR8" s="358"/>
      <c r="BS8" s="358"/>
      <c r="BT8" s="358"/>
      <c r="BU8" s="358"/>
      <c r="BV8" s="358"/>
      <c r="BW8" s="358"/>
      <c r="BX8" s="358"/>
      <c r="BY8" s="358"/>
      <c r="BZ8" s="358"/>
      <c r="CA8" s="358"/>
      <c r="CB8" s="358"/>
      <c r="CC8" s="358"/>
      <c r="CD8" s="358"/>
      <c r="CE8" s="358"/>
      <c r="CF8" s="358"/>
      <c r="CG8" s="359"/>
      <c r="CH8" s="59"/>
      <c r="CI8" s="1"/>
      <c r="CJ8" s="1"/>
      <c r="CK8" s="1" t="s">
        <v>11</v>
      </c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60"/>
      <c r="CX8" s="65"/>
      <c r="CY8" s="77">
        <v>2</v>
      </c>
      <c r="CZ8" s="65"/>
      <c r="DA8" s="65" t="s">
        <v>82</v>
      </c>
      <c r="DB8" s="65"/>
      <c r="DC8" s="65"/>
      <c r="DD8" s="65"/>
      <c r="DE8" s="65"/>
      <c r="DF8" s="65"/>
      <c r="DH8" s="65"/>
      <c r="DI8" s="75"/>
      <c r="DJ8" s="3"/>
      <c r="DK8" s="50"/>
      <c r="DL8" s="50"/>
      <c r="DM8" s="50"/>
      <c r="DN8" s="50"/>
      <c r="DO8" s="50"/>
      <c r="DP8" s="50"/>
    </row>
    <row r="9" spans="2:120" ht="11.1" customHeight="1" thickBot="1" x14ac:dyDescent="0.25">
      <c r="B9" s="14"/>
      <c r="C9" s="11"/>
      <c r="D9" s="11"/>
      <c r="E9" s="25"/>
      <c r="F9" s="217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9"/>
      <c r="AG9" s="29"/>
      <c r="AH9" s="206"/>
      <c r="AI9" s="207"/>
      <c r="AJ9" s="207"/>
      <c r="AK9" s="207"/>
      <c r="AL9" s="208"/>
      <c r="AM9" s="28"/>
      <c r="AN9" s="206"/>
      <c r="AO9" s="207"/>
      <c r="AP9" s="207"/>
      <c r="AQ9" s="207"/>
      <c r="AR9" s="207"/>
      <c r="AS9" s="207"/>
      <c r="AT9" s="207"/>
      <c r="AU9" s="208"/>
      <c r="AV9" s="34"/>
      <c r="AW9" s="206"/>
      <c r="AX9" s="368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31"/>
      <c r="BM9" s="360"/>
      <c r="BN9" s="361"/>
      <c r="BO9" s="361"/>
      <c r="BP9" s="361"/>
      <c r="BQ9" s="361"/>
      <c r="BR9" s="361"/>
      <c r="BS9" s="361"/>
      <c r="BT9" s="361"/>
      <c r="BU9" s="361"/>
      <c r="BV9" s="361"/>
      <c r="BW9" s="361"/>
      <c r="BX9" s="361"/>
      <c r="BY9" s="361"/>
      <c r="BZ9" s="361"/>
      <c r="CA9" s="361"/>
      <c r="CB9" s="361"/>
      <c r="CC9" s="361"/>
      <c r="CD9" s="361"/>
      <c r="CE9" s="361"/>
      <c r="CF9" s="361"/>
      <c r="CG9" s="362"/>
      <c r="CH9" s="59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60"/>
      <c r="CX9" s="371" t="s">
        <v>76</v>
      </c>
      <c r="CY9" s="371"/>
      <c r="CZ9" s="372"/>
      <c r="DA9" s="372"/>
      <c r="DB9" s="372"/>
      <c r="DC9" s="372"/>
      <c r="DD9" s="372"/>
      <c r="DE9" s="372"/>
      <c r="DF9" s="372"/>
      <c r="DG9" s="371" t="s">
        <v>49</v>
      </c>
      <c r="DH9" s="371"/>
      <c r="DI9" s="75"/>
      <c r="DJ9" s="3"/>
      <c r="DK9" s="50"/>
      <c r="DL9" s="50"/>
      <c r="DM9" s="50"/>
      <c r="DN9" s="50"/>
      <c r="DO9" s="50"/>
      <c r="DP9" s="50"/>
    </row>
    <row r="10" spans="2:120" ht="11.1" customHeight="1" x14ac:dyDescent="0.2">
      <c r="B10" s="162" t="s">
        <v>42</v>
      </c>
      <c r="C10" s="163"/>
      <c r="D10" s="163"/>
      <c r="E10" s="164"/>
      <c r="F10" s="168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77"/>
      <c r="AG10" s="29"/>
      <c r="AH10" s="209"/>
      <c r="AI10" s="210"/>
      <c r="AJ10" s="210"/>
      <c r="AK10" s="210"/>
      <c r="AL10" s="211"/>
      <c r="AM10" s="28"/>
      <c r="AN10" s="209"/>
      <c r="AO10" s="210"/>
      <c r="AP10" s="210"/>
      <c r="AQ10" s="210"/>
      <c r="AR10" s="210"/>
      <c r="AS10" s="210"/>
      <c r="AT10" s="210"/>
      <c r="AU10" s="211"/>
      <c r="AV10" s="34"/>
      <c r="AW10" s="369"/>
      <c r="AX10" s="370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1"/>
      <c r="BM10" s="78"/>
      <c r="BN10" s="44" t="s">
        <v>13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83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5"/>
      <c r="CW10" s="65"/>
      <c r="CX10" s="371" t="s">
        <v>77</v>
      </c>
      <c r="CY10" s="371"/>
      <c r="CZ10" s="372"/>
      <c r="DA10" s="372"/>
      <c r="DB10" s="372"/>
      <c r="DC10" s="372"/>
      <c r="DD10" s="372"/>
      <c r="DE10" s="372"/>
      <c r="DF10" s="372"/>
      <c r="DG10" s="371" t="s">
        <v>49</v>
      </c>
      <c r="DH10" s="371"/>
      <c r="DI10" s="75"/>
      <c r="DJ10" s="3"/>
      <c r="DK10" s="50"/>
      <c r="DL10" s="50"/>
      <c r="DM10" s="50"/>
      <c r="DN10" s="50"/>
      <c r="DO10" s="50"/>
      <c r="DP10" s="50"/>
    </row>
    <row r="11" spans="2:120" ht="11.1" customHeight="1" x14ac:dyDescent="0.2">
      <c r="B11" s="174"/>
      <c r="C11" s="175"/>
      <c r="D11" s="175"/>
      <c r="E11" s="176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80"/>
      <c r="AG11" s="12"/>
      <c r="AH11" s="17" t="s">
        <v>14</v>
      </c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31"/>
      <c r="BM11" s="74"/>
      <c r="BN11" s="1"/>
      <c r="BO11" s="1"/>
      <c r="BP11" s="79" t="s">
        <v>98</v>
      </c>
      <c r="BQ11" s="1"/>
      <c r="BR11" s="1" t="s">
        <v>47</v>
      </c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86"/>
      <c r="CI11" s="68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75"/>
      <c r="CW11" s="65"/>
      <c r="CX11" s="65"/>
      <c r="CY11" s="68">
        <v>3</v>
      </c>
      <c r="CZ11" s="122" t="s">
        <v>56</v>
      </c>
      <c r="DA11" s="122"/>
      <c r="DB11" s="122"/>
      <c r="DC11" s="122"/>
      <c r="DD11" s="122"/>
      <c r="DE11" s="122"/>
      <c r="DF11" s="122"/>
      <c r="DG11" s="122"/>
      <c r="DH11" s="122"/>
      <c r="DI11" s="123"/>
      <c r="DK11" s="50"/>
      <c r="DL11" s="50"/>
      <c r="DM11" s="50"/>
      <c r="DN11" s="50"/>
      <c r="DO11" s="50"/>
      <c r="DP11" s="50"/>
    </row>
    <row r="12" spans="2:120" ht="11.1" customHeight="1" x14ac:dyDescent="0.2">
      <c r="B12" s="162" t="s">
        <v>41</v>
      </c>
      <c r="C12" s="163"/>
      <c r="D12" s="163"/>
      <c r="E12" s="164"/>
      <c r="F12" s="168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70"/>
      <c r="AD12" s="181" t="s">
        <v>15</v>
      </c>
      <c r="AE12" s="182"/>
      <c r="AF12" s="183"/>
      <c r="AG12" s="12"/>
      <c r="AH12" s="28"/>
      <c r="AI12" s="168" t="s">
        <v>65</v>
      </c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4"/>
      <c r="BJ12" s="11"/>
      <c r="BK12" s="11"/>
      <c r="BL12" s="31"/>
      <c r="BM12" s="74"/>
      <c r="BN12" s="1"/>
      <c r="BO12" s="1"/>
      <c r="BP12" s="79" t="s">
        <v>97</v>
      </c>
      <c r="BQ12" s="1"/>
      <c r="BR12" s="1" t="s">
        <v>48</v>
      </c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86"/>
      <c r="CI12" s="65"/>
      <c r="CJ12" s="68"/>
      <c r="CK12" s="68"/>
      <c r="CL12" s="65"/>
      <c r="CM12" s="68"/>
      <c r="CN12" s="68"/>
      <c r="CO12" s="65"/>
      <c r="CP12" s="68"/>
      <c r="CQ12" s="68"/>
      <c r="CR12" s="65"/>
      <c r="CS12" s="65"/>
      <c r="CT12" s="65"/>
      <c r="CU12" s="65"/>
      <c r="CV12" s="75"/>
      <c r="CW12" s="65"/>
      <c r="CX12" s="65"/>
      <c r="CY12" s="65"/>
      <c r="CZ12" s="66"/>
      <c r="DA12" s="67"/>
      <c r="DB12" s="99" t="s">
        <v>30</v>
      </c>
      <c r="DC12" s="66"/>
      <c r="DD12" s="67"/>
      <c r="DE12" s="99" t="s">
        <v>21</v>
      </c>
      <c r="DF12" s="66"/>
      <c r="DG12" s="67"/>
      <c r="DH12" s="99" t="s">
        <v>38</v>
      </c>
      <c r="DI12" s="75"/>
      <c r="DK12" s="50"/>
      <c r="DL12" s="50"/>
      <c r="DM12" s="50"/>
      <c r="DN12" s="50"/>
      <c r="DO12" s="50"/>
      <c r="DP12" s="50"/>
    </row>
    <row r="13" spans="2:120" ht="11.1" customHeight="1" thickBot="1" x14ac:dyDescent="0.25">
      <c r="B13" s="165"/>
      <c r="C13" s="166"/>
      <c r="D13" s="166"/>
      <c r="E13" s="167"/>
      <c r="F13" s="171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3"/>
      <c r="AD13" s="184"/>
      <c r="AE13" s="185"/>
      <c r="AF13" s="186"/>
      <c r="AG13" s="30"/>
      <c r="AH13" s="10"/>
      <c r="AI13" s="178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385"/>
      <c r="BI13" s="4"/>
      <c r="BJ13" s="11"/>
      <c r="BK13" s="11"/>
      <c r="BL13" s="31"/>
      <c r="BM13" s="80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7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88"/>
      <c r="CW13" s="82"/>
      <c r="CX13" s="82"/>
      <c r="CY13" s="82">
        <v>4</v>
      </c>
      <c r="CZ13" s="124" t="s">
        <v>69</v>
      </c>
      <c r="DA13" s="124"/>
      <c r="DB13" s="124"/>
      <c r="DC13" s="124"/>
      <c r="DD13" s="124"/>
      <c r="DE13" s="124"/>
      <c r="DF13" s="124"/>
      <c r="DG13" s="124"/>
      <c r="DH13" s="124"/>
      <c r="DI13" s="125"/>
      <c r="DK13" s="50"/>
      <c r="DL13" s="50"/>
      <c r="DM13" s="50"/>
      <c r="DN13" s="50"/>
      <c r="DO13" s="50"/>
      <c r="DP13" s="50"/>
    </row>
    <row r="14" spans="2:120" ht="11.1" customHeight="1" x14ac:dyDescent="0.2">
      <c r="B14" s="26"/>
      <c r="C14" s="18"/>
      <c r="D14" s="18"/>
      <c r="E14" s="27"/>
      <c r="F14" s="18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91" t="s">
        <v>12</v>
      </c>
      <c r="V14" s="5" t="s">
        <v>24</v>
      </c>
      <c r="W14" s="5" t="s">
        <v>25</v>
      </c>
      <c r="X14" s="19" t="s">
        <v>26</v>
      </c>
      <c r="Y14" s="19" t="s">
        <v>27</v>
      </c>
      <c r="Z14" s="10" t="s">
        <v>28</v>
      </c>
      <c r="AA14" s="196" t="s">
        <v>67</v>
      </c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8"/>
      <c r="AM14" s="92"/>
      <c r="AN14" s="92"/>
      <c r="AO14" s="5"/>
      <c r="AP14" s="5"/>
      <c r="AQ14" s="5"/>
      <c r="AR14" s="5"/>
      <c r="AS14" s="5"/>
      <c r="AT14" s="5" t="s">
        <v>26</v>
      </c>
      <c r="AU14" s="5" t="s">
        <v>27</v>
      </c>
      <c r="AV14" s="5" t="s">
        <v>28</v>
      </c>
      <c r="AW14" s="196" t="s">
        <v>66</v>
      </c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8"/>
      <c r="BI14" s="36"/>
      <c r="BJ14" s="89"/>
      <c r="BK14" s="1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2"/>
      <c r="DK14" s="50"/>
      <c r="DL14" s="50"/>
      <c r="DM14" s="50"/>
      <c r="DN14" s="50"/>
      <c r="DO14" s="50"/>
      <c r="DP14" s="50"/>
    </row>
    <row r="15" spans="2:120" ht="5.0999999999999996" customHeight="1" x14ac:dyDescent="0.2">
      <c r="B15" s="40"/>
      <c r="C15" s="32"/>
      <c r="D15" s="32"/>
      <c r="E15" s="93"/>
      <c r="F15" s="32"/>
      <c r="G15" s="32"/>
      <c r="H15" s="32"/>
      <c r="I15" s="3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32"/>
      <c r="V15" s="32"/>
      <c r="W15" s="32"/>
      <c r="X15" s="32"/>
      <c r="Y15" s="32"/>
      <c r="Z15" s="32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90"/>
      <c r="AN15" s="90"/>
      <c r="AO15" s="32"/>
      <c r="AP15" s="32"/>
      <c r="AQ15" s="32"/>
      <c r="AR15" s="32"/>
      <c r="AS15" s="32"/>
      <c r="AT15" s="32"/>
      <c r="AU15" s="32"/>
      <c r="AV15" s="32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89"/>
      <c r="BJ15" s="35"/>
      <c r="BK15" s="32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2"/>
      <c r="DK15" s="50"/>
      <c r="DL15" s="50"/>
      <c r="DM15" s="50"/>
      <c r="DN15" s="50"/>
      <c r="DO15" s="50"/>
    </row>
    <row r="16" spans="2:120" ht="11.1" customHeight="1" x14ac:dyDescent="0.2">
      <c r="B16" s="187" t="s">
        <v>43</v>
      </c>
      <c r="C16" s="188"/>
      <c r="D16" s="188"/>
      <c r="E16" s="188"/>
      <c r="F16" s="188"/>
      <c r="G16" s="188"/>
      <c r="H16" s="189"/>
      <c r="I16" s="193" t="s">
        <v>83</v>
      </c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4"/>
      <c r="BI16" s="37"/>
      <c r="BJ16" s="390" t="s">
        <v>16</v>
      </c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4"/>
      <c r="DJ16" s="2"/>
      <c r="DK16" s="49"/>
    </row>
    <row r="17" spans="2:114" ht="11.1" customHeight="1" x14ac:dyDescent="0.2">
      <c r="B17" s="190"/>
      <c r="C17" s="191"/>
      <c r="D17" s="191"/>
      <c r="E17" s="191"/>
      <c r="F17" s="191"/>
      <c r="G17" s="191"/>
      <c r="H17" s="192"/>
      <c r="I17" s="195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4"/>
      <c r="V17" s="132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4"/>
      <c r="AI17" s="132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4"/>
      <c r="AV17" s="199"/>
      <c r="AW17" s="200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4"/>
      <c r="BI17" s="38"/>
      <c r="BJ17" s="132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4"/>
      <c r="BW17" s="126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8"/>
      <c r="CJ17" s="132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53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5"/>
    </row>
    <row r="18" spans="2:114" ht="11.1" customHeight="1" x14ac:dyDescent="0.2">
      <c r="B18" s="190"/>
      <c r="C18" s="191"/>
      <c r="D18" s="191"/>
      <c r="E18" s="191"/>
      <c r="F18" s="191"/>
      <c r="G18" s="191"/>
      <c r="H18" s="192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7"/>
      <c r="V18" s="135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/>
      <c r="AI18" s="135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7"/>
      <c r="AV18" s="135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7"/>
      <c r="BI18" s="38"/>
      <c r="BJ18" s="135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7"/>
      <c r="BW18" s="129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1"/>
      <c r="CJ18" s="135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56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8"/>
    </row>
    <row r="19" spans="2:114" ht="11.1" customHeight="1" thickBot="1" x14ac:dyDescent="0.25">
      <c r="B19" s="261" t="s">
        <v>44</v>
      </c>
      <c r="C19" s="262"/>
      <c r="D19" s="262"/>
      <c r="E19" s="262"/>
      <c r="F19" s="262"/>
      <c r="G19" s="262"/>
      <c r="H19" s="263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7"/>
      <c r="V19" s="135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7"/>
      <c r="AI19" s="135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7"/>
      <c r="AV19" s="135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7"/>
      <c r="BI19" s="38"/>
      <c r="BJ19" s="135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7"/>
      <c r="BW19" s="129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1"/>
      <c r="CJ19" s="135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398"/>
      <c r="CX19" s="399"/>
      <c r="CY19" s="399"/>
      <c r="CZ19" s="399"/>
      <c r="DA19" s="399"/>
      <c r="DB19" s="399"/>
      <c r="DC19" s="399"/>
      <c r="DD19" s="399"/>
      <c r="DE19" s="399"/>
      <c r="DF19" s="399"/>
      <c r="DG19" s="399"/>
      <c r="DH19" s="399"/>
      <c r="DI19" s="400"/>
    </row>
    <row r="20" spans="2:114" ht="11.1" customHeight="1" x14ac:dyDescent="0.2">
      <c r="B20" s="261"/>
      <c r="C20" s="262"/>
      <c r="D20" s="262"/>
      <c r="E20" s="262"/>
      <c r="F20" s="262"/>
      <c r="G20" s="262"/>
      <c r="H20" s="262"/>
      <c r="I20" s="233" t="s">
        <v>17</v>
      </c>
      <c r="J20" s="234"/>
      <c r="K20" s="234"/>
      <c r="L20" s="234" t="s">
        <v>18</v>
      </c>
      <c r="M20" s="234"/>
      <c r="N20" s="234"/>
      <c r="O20" s="234"/>
      <c r="P20" s="234"/>
      <c r="Q20" s="234"/>
      <c r="R20" s="234"/>
      <c r="S20" s="234"/>
      <c r="T20" s="234"/>
      <c r="U20" s="234"/>
      <c r="V20" s="234" t="s">
        <v>17</v>
      </c>
      <c r="W20" s="234"/>
      <c r="X20" s="234"/>
      <c r="Y20" s="234" t="s">
        <v>18</v>
      </c>
      <c r="Z20" s="234"/>
      <c r="AA20" s="234"/>
      <c r="AB20" s="234"/>
      <c r="AC20" s="234"/>
      <c r="AD20" s="234"/>
      <c r="AE20" s="234"/>
      <c r="AF20" s="234"/>
      <c r="AG20" s="234"/>
      <c r="AH20" s="234"/>
      <c r="AI20" s="234" t="s">
        <v>17</v>
      </c>
      <c r="AJ20" s="234"/>
      <c r="AK20" s="234"/>
      <c r="AL20" s="234" t="s">
        <v>18</v>
      </c>
      <c r="AM20" s="234"/>
      <c r="AN20" s="234"/>
      <c r="AO20" s="234"/>
      <c r="AP20" s="234"/>
      <c r="AQ20" s="234"/>
      <c r="AR20" s="234"/>
      <c r="AS20" s="234"/>
      <c r="AT20" s="234"/>
      <c r="AU20" s="234"/>
      <c r="AV20" s="234" t="s">
        <v>17</v>
      </c>
      <c r="AW20" s="234"/>
      <c r="AX20" s="234"/>
      <c r="AY20" s="141" t="s">
        <v>18</v>
      </c>
      <c r="AZ20" s="142"/>
      <c r="BA20" s="142"/>
      <c r="BB20" s="142"/>
      <c r="BC20" s="142"/>
      <c r="BD20" s="142"/>
      <c r="BE20" s="142"/>
      <c r="BF20" s="142"/>
      <c r="BG20" s="142"/>
      <c r="BH20" s="143"/>
      <c r="BI20" s="11"/>
      <c r="BJ20" s="233" t="s">
        <v>17</v>
      </c>
      <c r="BK20" s="234"/>
      <c r="BL20" s="234"/>
      <c r="BM20" s="234" t="s">
        <v>18</v>
      </c>
      <c r="BN20" s="234"/>
      <c r="BO20" s="234"/>
      <c r="BP20" s="234"/>
      <c r="BQ20" s="234"/>
      <c r="BR20" s="234"/>
      <c r="BS20" s="234"/>
      <c r="BT20" s="234"/>
      <c r="BU20" s="234"/>
      <c r="BV20" s="234"/>
      <c r="BW20" s="234" t="s">
        <v>17</v>
      </c>
      <c r="BX20" s="234"/>
      <c r="BY20" s="234"/>
      <c r="BZ20" s="234" t="s">
        <v>18</v>
      </c>
      <c r="CA20" s="234"/>
      <c r="CB20" s="234"/>
      <c r="CC20" s="234"/>
      <c r="CD20" s="234"/>
      <c r="CE20" s="234"/>
      <c r="CF20" s="234"/>
      <c r="CG20" s="234"/>
      <c r="CH20" s="234"/>
      <c r="CI20" s="234"/>
      <c r="CJ20" s="234" t="s">
        <v>17</v>
      </c>
      <c r="CK20" s="234"/>
      <c r="CL20" s="234"/>
      <c r="CM20" s="234" t="s">
        <v>18</v>
      </c>
      <c r="CN20" s="234"/>
      <c r="CO20" s="234"/>
      <c r="CP20" s="234"/>
      <c r="CQ20" s="234"/>
      <c r="CR20" s="234"/>
      <c r="CS20" s="234"/>
      <c r="CT20" s="234"/>
      <c r="CU20" s="234"/>
      <c r="CV20" s="141"/>
      <c r="CW20" s="401"/>
      <c r="CX20" s="402"/>
      <c r="CY20" s="402"/>
      <c r="CZ20" s="402"/>
      <c r="DA20" s="402"/>
      <c r="DB20" s="402"/>
      <c r="DC20" s="402"/>
      <c r="DD20" s="402"/>
      <c r="DE20" s="402"/>
      <c r="DF20" s="402"/>
      <c r="DG20" s="402"/>
      <c r="DH20" s="402"/>
      <c r="DI20" s="403"/>
    </row>
    <row r="21" spans="2:114" ht="11.1" customHeight="1" x14ac:dyDescent="0.2">
      <c r="B21" s="264"/>
      <c r="C21" s="265"/>
      <c r="D21" s="265"/>
      <c r="E21" s="265"/>
      <c r="F21" s="265"/>
      <c r="G21" s="265"/>
      <c r="H21" s="265"/>
      <c r="I21" s="266" t="s">
        <v>19</v>
      </c>
      <c r="J21" s="236"/>
      <c r="K21" s="237"/>
      <c r="L21" s="235" t="s">
        <v>20</v>
      </c>
      <c r="M21" s="236"/>
      <c r="N21" s="236"/>
      <c r="O21" s="236"/>
      <c r="P21" s="236"/>
      <c r="Q21" s="236"/>
      <c r="R21" s="236"/>
      <c r="S21" s="236"/>
      <c r="T21" s="236"/>
      <c r="U21" s="237"/>
      <c r="V21" s="235" t="s">
        <v>19</v>
      </c>
      <c r="W21" s="236"/>
      <c r="X21" s="237"/>
      <c r="Y21" s="235" t="s">
        <v>20</v>
      </c>
      <c r="Z21" s="236"/>
      <c r="AA21" s="236"/>
      <c r="AB21" s="236"/>
      <c r="AC21" s="236"/>
      <c r="AD21" s="236"/>
      <c r="AE21" s="236"/>
      <c r="AF21" s="236"/>
      <c r="AG21" s="236"/>
      <c r="AH21" s="237"/>
      <c r="AI21" s="235" t="s">
        <v>19</v>
      </c>
      <c r="AJ21" s="236"/>
      <c r="AK21" s="237"/>
      <c r="AL21" s="235" t="s">
        <v>20</v>
      </c>
      <c r="AM21" s="236"/>
      <c r="AN21" s="236"/>
      <c r="AO21" s="236"/>
      <c r="AP21" s="236"/>
      <c r="AQ21" s="236"/>
      <c r="AR21" s="236"/>
      <c r="AS21" s="236"/>
      <c r="AT21" s="236"/>
      <c r="AU21" s="237"/>
      <c r="AV21" s="235" t="s">
        <v>19</v>
      </c>
      <c r="AW21" s="236"/>
      <c r="AX21" s="237"/>
      <c r="AY21" s="235" t="s">
        <v>20</v>
      </c>
      <c r="AZ21" s="236"/>
      <c r="BA21" s="236"/>
      <c r="BB21" s="236"/>
      <c r="BC21" s="236"/>
      <c r="BD21" s="236"/>
      <c r="BE21" s="236"/>
      <c r="BF21" s="236"/>
      <c r="BG21" s="236"/>
      <c r="BH21" s="376"/>
      <c r="BI21" s="39"/>
      <c r="BJ21" s="266" t="s">
        <v>19</v>
      </c>
      <c r="BK21" s="236"/>
      <c r="BL21" s="237"/>
      <c r="BM21" s="235" t="s">
        <v>20</v>
      </c>
      <c r="BN21" s="236"/>
      <c r="BO21" s="236"/>
      <c r="BP21" s="236"/>
      <c r="BQ21" s="236"/>
      <c r="BR21" s="236"/>
      <c r="BS21" s="236"/>
      <c r="BT21" s="236"/>
      <c r="BU21" s="236"/>
      <c r="BV21" s="237"/>
      <c r="BW21" s="235" t="s">
        <v>19</v>
      </c>
      <c r="BX21" s="236"/>
      <c r="BY21" s="237"/>
      <c r="BZ21" s="235" t="s">
        <v>20</v>
      </c>
      <c r="CA21" s="236"/>
      <c r="CB21" s="236"/>
      <c r="CC21" s="236"/>
      <c r="CD21" s="236"/>
      <c r="CE21" s="236"/>
      <c r="CF21" s="236"/>
      <c r="CG21" s="236"/>
      <c r="CH21" s="236"/>
      <c r="CI21" s="237"/>
      <c r="CJ21" s="235" t="s">
        <v>19</v>
      </c>
      <c r="CK21" s="236"/>
      <c r="CL21" s="237"/>
      <c r="CM21" s="235" t="s">
        <v>20</v>
      </c>
      <c r="CN21" s="236"/>
      <c r="CO21" s="236"/>
      <c r="CP21" s="236"/>
      <c r="CQ21" s="236"/>
      <c r="CR21" s="236"/>
      <c r="CS21" s="236"/>
      <c r="CT21" s="236"/>
      <c r="CU21" s="236"/>
      <c r="CV21" s="236"/>
      <c r="CW21" s="156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404"/>
    </row>
    <row r="22" spans="2:114" ht="11.1" customHeight="1" x14ac:dyDescent="0.2">
      <c r="B22" s="8"/>
      <c r="C22" s="9">
        <v>4</v>
      </c>
      <c r="D22" s="9">
        <v>4</v>
      </c>
      <c r="E22" s="252">
        <v>4</v>
      </c>
      <c r="F22" s="253"/>
      <c r="G22" s="246" t="s">
        <v>21</v>
      </c>
      <c r="H22" s="247"/>
      <c r="I22" s="139"/>
      <c r="J22" s="140"/>
      <c r="K22" s="140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40"/>
      <c r="W22" s="140"/>
      <c r="X22" s="140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40"/>
      <c r="AJ22" s="140"/>
      <c r="AK22" s="140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230" t="str">
        <f t="shared" ref="AV22:AV38" si="0" xml:space="preserve"> IF(AND(ISBLANK(I22), ISBLANK(V22),ISBLANK(AI22)),"",(I22+V22+AI22))</f>
        <v/>
      </c>
      <c r="AW22" s="230"/>
      <c r="AX22" s="230"/>
      <c r="AY22" s="232">
        <f>L22+Y22+AL22</f>
        <v>0</v>
      </c>
      <c r="AZ22" s="241"/>
      <c r="BA22" s="241"/>
      <c r="BB22" s="241"/>
      <c r="BC22" s="241"/>
      <c r="BD22" s="241"/>
      <c r="BE22" s="241"/>
      <c r="BF22" s="241"/>
      <c r="BG22" s="241"/>
      <c r="BH22" s="242"/>
      <c r="BI22" s="56"/>
      <c r="BJ22" s="139"/>
      <c r="BK22" s="140"/>
      <c r="BL22" s="140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40"/>
      <c r="BX22" s="140"/>
      <c r="BY22" s="140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230" t="str">
        <f t="shared" ref="CJ22:CJ38" si="1" xml:space="preserve"> IF(AND(ISBLANK(BJ22), ISBLANK(BW22)),"",(BJ22+BW22))</f>
        <v/>
      </c>
      <c r="CK22" s="230"/>
      <c r="CL22" s="230"/>
      <c r="CM22" s="231">
        <f t="shared" ref="CM22:CM38" si="2">BM22+BZ22</f>
        <v>0</v>
      </c>
      <c r="CN22" s="231"/>
      <c r="CO22" s="231"/>
      <c r="CP22" s="231"/>
      <c r="CQ22" s="231"/>
      <c r="CR22" s="231"/>
      <c r="CS22" s="231"/>
      <c r="CT22" s="231"/>
      <c r="CU22" s="231"/>
      <c r="CV22" s="232"/>
      <c r="CW22" s="156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404"/>
      <c r="DJ22" s="6"/>
    </row>
    <row r="23" spans="2:114" ht="11.1" customHeight="1" x14ac:dyDescent="0.2">
      <c r="B23" s="8"/>
      <c r="C23" s="9">
        <v>5</v>
      </c>
      <c r="D23" s="9">
        <v>5</v>
      </c>
      <c r="E23" s="252">
        <v>5</v>
      </c>
      <c r="F23" s="253"/>
      <c r="G23" s="246" t="s">
        <v>21</v>
      </c>
      <c r="H23" s="247"/>
      <c r="I23" s="139"/>
      <c r="J23" s="140"/>
      <c r="K23" s="140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40"/>
      <c r="W23" s="140"/>
      <c r="X23" s="140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40"/>
      <c r="AJ23" s="140"/>
      <c r="AK23" s="140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230" t="str">
        <f t="shared" si="0"/>
        <v/>
      </c>
      <c r="AW23" s="230"/>
      <c r="AX23" s="230"/>
      <c r="AY23" s="232">
        <f t="shared" ref="AY23:AY38" si="3">L23+Y23+AL23</f>
        <v>0</v>
      </c>
      <c r="AZ23" s="241"/>
      <c r="BA23" s="241"/>
      <c r="BB23" s="241"/>
      <c r="BC23" s="241"/>
      <c r="BD23" s="241"/>
      <c r="BE23" s="241"/>
      <c r="BF23" s="241"/>
      <c r="BG23" s="241"/>
      <c r="BH23" s="242"/>
      <c r="BI23" s="56"/>
      <c r="BJ23" s="139"/>
      <c r="BK23" s="140"/>
      <c r="BL23" s="140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40"/>
      <c r="BX23" s="140"/>
      <c r="BY23" s="140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230" t="str">
        <f t="shared" si="1"/>
        <v/>
      </c>
      <c r="CK23" s="230"/>
      <c r="CL23" s="230"/>
      <c r="CM23" s="231">
        <f t="shared" si="2"/>
        <v>0</v>
      </c>
      <c r="CN23" s="231"/>
      <c r="CO23" s="231"/>
      <c r="CP23" s="231"/>
      <c r="CQ23" s="231"/>
      <c r="CR23" s="231"/>
      <c r="CS23" s="231"/>
      <c r="CT23" s="231"/>
      <c r="CU23" s="231"/>
      <c r="CV23" s="232"/>
      <c r="CW23" s="156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404"/>
    </row>
    <row r="24" spans="2:114" ht="11.1" customHeight="1" x14ac:dyDescent="0.2">
      <c r="B24" s="8"/>
      <c r="C24" s="9">
        <v>6</v>
      </c>
      <c r="D24" s="9">
        <v>6</v>
      </c>
      <c r="E24" s="252">
        <v>6</v>
      </c>
      <c r="F24" s="253"/>
      <c r="G24" s="246" t="s">
        <v>21</v>
      </c>
      <c r="H24" s="247"/>
      <c r="I24" s="139"/>
      <c r="J24" s="140"/>
      <c r="K24" s="140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40"/>
      <c r="W24" s="140"/>
      <c r="X24" s="140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40"/>
      <c r="AK24" s="140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230" t="str">
        <f t="shared" si="0"/>
        <v/>
      </c>
      <c r="AW24" s="230"/>
      <c r="AX24" s="230"/>
      <c r="AY24" s="232">
        <f t="shared" si="3"/>
        <v>0</v>
      </c>
      <c r="AZ24" s="241"/>
      <c r="BA24" s="241"/>
      <c r="BB24" s="241"/>
      <c r="BC24" s="241"/>
      <c r="BD24" s="241"/>
      <c r="BE24" s="241"/>
      <c r="BF24" s="241"/>
      <c r="BG24" s="241"/>
      <c r="BH24" s="242"/>
      <c r="BI24" s="56"/>
      <c r="BJ24" s="139"/>
      <c r="BK24" s="140"/>
      <c r="BL24" s="140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40"/>
      <c r="BX24" s="140"/>
      <c r="BY24" s="140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230" t="str">
        <f t="shared" si="1"/>
        <v/>
      </c>
      <c r="CK24" s="230"/>
      <c r="CL24" s="230"/>
      <c r="CM24" s="231">
        <f t="shared" si="2"/>
        <v>0</v>
      </c>
      <c r="CN24" s="231"/>
      <c r="CO24" s="231"/>
      <c r="CP24" s="231"/>
      <c r="CQ24" s="231"/>
      <c r="CR24" s="231"/>
      <c r="CS24" s="231"/>
      <c r="CT24" s="231"/>
      <c r="CU24" s="231"/>
      <c r="CV24" s="232"/>
      <c r="CW24" s="156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404"/>
    </row>
    <row r="25" spans="2:114" ht="11.1" customHeight="1" x14ac:dyDescent="0.2">
      <c r="B25" s="8"/>
      <c r="C25" s="9">
        <v>7</v>
      </c>
      <c r="D25" s="9">
        <v>7</v>
      </c>
      <c r="E25" s="252">
        <v>7</v>
      </c>
      <c r="F25" s="253"/>
      <c r="G25" s="246" t="s">
        <v>29</v>
      </c>
      <c r="H25" s="247"/>
      <c r="I25" s="139"/>
      <c r="J25" s="140"/>
      <c r="K25" s="140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40"/>
      <c r="W25" s="140"/>
      <c r="X25" s="140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40"/>
      <c r="AJ25" s="140"/>
      <c r="AK25" s="140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230" t="str">
        <f t="shared" si="0"/>
        <v/>
      </c>
      <c r="AW25" s="230"/>
      <c r="AX25" s="230"/>
      <c r="AY25" s="232">
        <f t="shared" si="3"/>
        <v>0</v>
      </c>
      <c r="AZ25" s="241"/>
      <c r="BA25" s="241"/>
      <c r="BB25" s="241"/>
      <c r="BC25" s="241"/>
      <c r="BD25" s="241"/>
      <c r="BE25" s="241"/>
      <c r="BF25" s="241"/>
      <c r="BG25" s="241"/>
      <c r="BH25" s="242"/>
      <c r="BI25" s="56"/>
      <c r="BJ25" s="139"/>
      <c r="BK25" s="140"/>
      <c r="BL25" s="140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40"/>
      <c r="BX25" s="140"/>
      <c r="BY25" s="140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230" t="str">
        <f t="shared" si="1"/>
        <v/>
      </c>
      <c r="CK25" s="230"/>
      <c r="CL25" s="230"/>
      <c r="CM25" s="231">
        <f t="shared" si="2"/>
        <v>0</v>
      </c>
      <c r="CN25" s="231"/>
      <c r="CO25" s="231"/>
      <c r="CP25" s="231"/>
      <c r="CQ25" s="231"/>
      <c r="CR25" s="231"/>
      <c r="CS25" s="231"/>
      <c r="CT25" s="231"/>
      <c r="CU25" s="231"/>
      <c r="CV25" s="232"/>
      <c r="CW25" s="156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404"/>
    </row>
    <row r="26" spans="2:114" ht="11.1" customHeight="1" x14ac:dyDescent="0.2">
      <c r="B26" s="8"/>
      <c r="C26" s="9">
        <v>8</v>
      </c>
      <c r="D26" s="9">
        <v>8</v>
      </c>
      <c r="E26" s="252">
        <v>8</v>
      </c>
      <c r="F26" s="253"/>
      <c r="G26" s="246" t="s">
        <v>29</v>
      </c>
      <c r="H26" s="247"/>
      <c r="I26" s="139"/>
      <c r="J26" s="140"/>
      <c r="K26" s="140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40"/>
      <c r="W26" s="140"/>
      <c r="X26" s="140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40"/>
      <c r="AJ26" s="140"/>
      <c r="AK26" s="140"/>
      <c r="AL26" s="238"/>
      <c r="AM26" s="239"/>
      <c r="AN26" s="239"/>
      <c r="AO26" s="239"/>
      <c r="AP26" s="239"/>
      <c r="AQ26" s="239"/>
      <c r="AR26" s="239"/>
      <c r="AS26" s="239"/>
      <c r="AT26" s="239"/>
      <c r="AU26" s="240"/>
      <c r="AV26" s="230" t="str">
        <f t="shared" si="0"/>
        <v/>
      </c>
      <c r="AW26" s="230"/>
      <c r="AX26" s="230"/>
      <c r="AY26" s="232">
        <f>L26+Y26+AL26</f>
        <v>0</v>
      </c>
      <c r="AZ26" s="241"/>
      <c r="BA26" s="241"/>
      <c r="BB26" s="241"/>
      <c r="BC26" s="241"/>
      <c r="BD26" s="241"/>
      <c r="BE26" s="241"/>
      <c r="BF26" s="241"/>
      <c r="BG26" s="241"/>
      <c r="BH26" s="242"/>
      <c r="BI26" s="56"/>
      <c r="BJ26" s="139"/>
      <c r="BK26" s="140"/>
      <c r="BL26" s="140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40"/>
      <c r="BX26" s="140"/>
      <c r="BY26" s="140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230" t="str">
        <f t="shared" si="1"/>
        <v/>
      </c>
      <c r="CK26" s="230"/>
      <c r="CL26" s="230"/>
      <c r="CM26" s="231">
        <f t="shared" si="2"/>
        <v>0</v>
      </c>
      <c r="CN26" s="231"/>
      <c r="CO26" s="231"/>
      <c r="CP26" s="231"/>
      <c r="CQ26" s="231"/>
      <c r="CR26" s="231"/>
      <c r="CS26" s="231"/>
      <c r="CT26" s="231"/>
      <c r="CU26" s="231"/>
      <c r="CV26" s="232"/>
      <c r="CW26" s="156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404"/>
    </row>
    <row r="27" spans="2:114" ht="11.1" customHeight="1" x14ac:dyDescent="0.2">
      <c r="B27" s="8"/>
      <c r="C27" s="9">
        <v>9</v>
      </c>
      <c r="D27" s="9">
        <v>9</v>
      </c>
      <c r="E27" s="252">
        <v>9</v>
      </c>
      <c r="F27" s="253"/>
      <c r="G27" s="246" t="s">
        <v>29</v>
      </c>
      <c r="H27" s="247"/>
      <c r="I27" s="139"/>
      <c r="J27" s="140"/>
      <c r="K27" s="140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40"/>
      <c r="W27" s="140"/>
      <c r="X27" s="140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40"/>
      <c r="AJ27" s="140"/>
      <c r="AK27" s="140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230" t="str">
        <f t="shared" si="0"/>
        <v/>
      </c>
      <c r="AW27" s="230"/>
      <c r="AX27" s="230"/>
      <c r="AY27" s="232">
        <f>L27+Y27+AL27</f>
        <v>0</v>
      </c>
      <c r="AZ27" s="241"/>
      <c r="BA27" s="241"/>
      <c r="BB27" s="241"/>
      <c r="BC27" s="241"/>
      <c r="BD27" s="241"/>
      <c r="BE27" s="241"/>
      <c r="BF27" s="241"/>
      <c r="BG27" s="241"/>
      <c r="BH27" s="242"/>
      <c r="BI27" s="56"/>
      <c r="BJ27" s="139"/>
      <c r="BK27" s="140"/>
      <c r="BL27" s="140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40"/>
      <c r="BX27" s="140"/>
      <c r="BY27" s="140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230" t="str">
        <f t="shared" si="1"/>
        <v/>
      </c>
      <c r="CK27" s="230"/>
      <c r="CL27" s="230"/>
      <c r="CM27" s="231">
        <f t="shared" si="2"/>
        <v>0</v>
      </c>
      <c r="CN27" s="231"/>
      <c r="CO27" s="231"/>
      <c r="CP27" s="231"/>
      <c r="CQ27" s="231"/>
      <c r="CR27" s="231"/>
      <c r="CS27" s="231"/>
      <c r="CT27" s="231"/>
      <c r="CU27" s="231"/>
      <c r="CV27" s="232"/>
      <c r="CW27" s="156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404"/>
    </row>
    <row r="28" spans="2:114" ht="11.1" customHeight="1" x14ac:dyDescent="0.2">
      <c r="B28" s="235" t="s">
        <v>23</v>
      </c>
      <c r="C28" s="236"/>
      <c r="D28" s="236"/>
      <c r="E28" s="248"/>
      <c r="F28" s="249"/>
      <c r="G28" s="247" t="s">
        <v>21</v>
      </c>
      <c r="H28" s="247"/>
      <c r="I28" s="139"/>
      <c r="J28" s="140"/>
      <c r="K28" s="140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40"/>
      <c r="W28" s="140"/>
      <c r="X28" s="140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40"/>
      <c r="AJ28" s="140"/>
      <c r="AK28" s="140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230" t="str">
        <f t="shared" ref="AV28:AV30" si="4" xml:space="preserve"> IF(AND(ISBLANK(I28), ISBLANK(V28),ISBLANK(AI28)),"",(I28+V28+AI28))</f>
        <v/>
      </c>
      <c r="AW28" s="230"/>
      <c r="AX28" s="230"/>
      <c r="AY28" s="232">
        <f t="shared" ref="AY28" si="5">L28+Y28+AL28</f>
        <v>0</v>
      </c>
      <c r="AZ28" s="241"/>
      <c r="BA28" s="241"/>
      <c r="BB28" s="241"/>
      <c r="BC28" s="241"/>
      <c r="BD28" s="241"/>
      <c r="BE28" s="241"/>
      <c r="BF28" s="241"/>
      <c r="BG28" s="241"/>
      <c r="BH28" s="242"/>
      <c r="BI28" s="56"/>
      <c r="BJ28" s="139"/>
      <c r="BK28" s="140"/>
      <c r="BL28" s="140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40"/>
      <c r="BX28" s="140"/>
      <c r="BY28" s="140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230" t="str">
        <f t="shared" ref="CJ28" si="6" xml:space="preserve"> IF(AND(ISBLANK(BJ28), ISBLANK(BW28)),"",(BJ28+BW28))</f>
        <v/>
      </c>
      <c r="CK28" s="230"/>
      <c r="CL28" s="230"/>
      <c r="CM28" s="231">
        <f t="shared" ref="CM28" si="7">BM28+BZ28</f>
        <v>0</v>
      </c>
      <c r="CN28" s="231"/>
      <c r="CO28" s="231"/>
      <c r="CP28" s="231"/>
      <c r="CQ28" s="231"/>
      <c r="CR28" s="231"/>
      <c r="CS28" s="231"/>
      <c r="CT28" s="231"/>
      <c r="CU28" s="231"/>
      <c r="CV28" s="232"/>
      <c r="CW28" s="156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404"/>
    </row>
    <row r="29" spans="2:114" ht="11.1" customHeight="1" x14ac:dyDescent="0.2">
      <c r="B29" s="235" t="s">
        <v>23</v>
      </c>
      <c r="C29" s="236"/>
      <c r="D29" s="236"/>
      <c r="E29" s="248"/>
      <c r="F29" s="249"/>
      <c r="G29" s="247" t="s">
        <v>21</v>
      </c>
      <c r="H29" s="247"/>
      <c r="I29" s="139"/>
      <c r="J29" s="140"/>
      <c r="K29" s="140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40"/>
      <c r="W29" s="140"/>
      <c r="X29" s="140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40"/>
      <c r="AJ29" s="140"/>
      <c r="AK29" s="140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230" t="str">
        <f t="shared" ref="AV29" si="8" xml:space="preserve"> IF(AND(ISBLANK(I29), ISBLANK(V29),ISBLANK(AI29)),"",(I29+V29+AI29))</f>
        <v/>
      </c>
      <c r="AW29" s="230"/>
      <c r="AX29" s="230"/>
      <c r="AY29" s="232">
        <f>L29+Y29+AL29</f>
        <v>0</v>
      </c>
      <c r="AZ29" s="241"/>
      <c r="BA29" s="241"/>
      <c r="BB29" s="241"/>
      <c r="BC29" s="241"/>
      <c r="BD29" s="241"/>
      <c r="BE29" s="241"/>
      <c r="BF29" s="241"/>
      <c r="BG29" s="241"/>
      <c r="BH29" s="242"/>
      <c r="BI29" s="56"/>
      <c r="BJ29" s="139"/>
      <c r="BK29" s="140"/>
      <c r="BL29" s="140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40"/>
      <c r="BX29" s="140"/>
      <c r="BY29" s="140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230" t="str">
        <f t="shared" ref="CJ29" si="9" xml:space="preserve"> IF(AND(ISBLANK(BJ29), ISBLANK(BW29)),"",(BJ29+BW29))</f>
        <v/>
      </c>
      <c r="CK29" s="230"/>
      <c r="CL29" s="230"/>
      <c r="CM29" s="231">
        <f>BM29+BZ29</f>
        <v>0</v>
      </c>
      <c r="CN29" s="231"/>
      <c r="CO29" s="231"/>
      <c r="CP29" s="231"/>
      <c r="CQ29" s="231"/>
      <c r="CR29" s="231"/>
      <c r="CS29" s="231"/>
      <c r="CT29" s="231"/>
      <c r="CU29" s="231"/>
      <c r="CV29" s="232"/>
      <c r="CW29" s="156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404"/>
    </row>
    <row r="30" spans="2:114" ht="11.1" customHeight="1" x14ac:dyDescent="0.2">
      <c r="B30" s="256" t="s">
        <v>73</v>
      </c>
      <c r="C30" s="257"/>
      <c r="D30" s="257"/>
      <c r="E30" s="258" t="s">
        <v>74</v>
      </c>
      <c r="F30" s="259"/>
      <c r="G30" s="254"/>
      <c r="H30" s="255"/>
      <c r="I30" s="245"/>
      <c r="J30" s="244"/>
      <c r="K30" s="244"/>
      <c r="L30" s="243">
        <f>SUM(L22:U29)</f>
        <v>0</v>
      </c>
      <c r="M30" s="243"/>
      <c r="N30" s="243"/>
      <c r="O30" s="243"/>
      <c r="P30" s="243"/>
      <c r="Q30" s="243"/>
      <c r="R30" s="243"/>
      <c r="S30" s="243"/>
      <c r="T30" s="243"/>
      <c r="U30" s="243"/>
      <c r="V30" s="244"/>
      <c r="W30" s="244"/>
      <c r="X30" s="244"/>
      <c r="Y30" s="243">
        <f>SUM(Y22:AH29)</f>
        <v>0</v>
      </c>
      <c r="Z30" s="243"/>
      <c r="AA30" s="243"/>
      <c r="AB30" s="243"/>
      <c r="AC30" s="243"/>
      <c r="AD30" s="243"/>
      <c r="AE30" s="243"/>
      <c r="AF30" s="243"/>
      <c r="AG30" s="243"/>
      <c r="AH30" s="243"/>
      <c r="AI30" s="244"/>
      <c r="AJ30" s="244"/>
      <c r="AK30" s="244"/>
      <c r="AL30" s="243">
        <f>SUM(AL22:AU29)</f>
        <v>0</v>
      </c>
      <c r="AM30" s="243"/>
      <c r="AN30" s="243"/>
      <c r="AO30" s="243"/>
      <c r="AP30" s="243"/>
      <c r="AQ30" s="243"/>
      <c r="AR30" s="243"/>
      <c r="AS30" s="243"/>
      <c r="AT30" s="243"/>
      <c r="AU30" s="243"/>
      <c r="AV30" s="230" t="str">
        <f t="shared" si="4"/>
        <v/>
      </c>
      <c r="AW30" s="230"/>
      <c r="AX30" s="230"/>
      <c r="AY30" s="444" t="s">
        <v>84</v>
      </c>
      <c r="AZ30" s="445"/>
      <c r="BA30" s="445"/>
      <c r="BB30" s="446">
        <f>SUM(AY22:BH29)</f>
        <v>0</v>
      </c>
      <c r="BC30" s="446"/>
      <c r="BD30" s="446"/>
      <c r="BE30" s="446"/>
      <c r="BF30" s="446"/>
      <c r="BG30" s="446"/>
      <c r="BH30" s="447"/>
      <c r="BI30" s="56"/>
      <c r="BJ30" s="245"/>
      <c r="BK30" s="244"/>
      <c r="BL30" s="244"/>
      <c r="BM30" s="243">
        <f>SUM(BM22:BV29)</f>
        <v>0</v>
      </c>
      <c r="BN30" s="243"/>
      <c r="BO30" s="243"/>
      <c r="BP30" s="243"/>
      <c r="BQ30" s="243"/>
      <c r="BR30" s="243"/>
      <c r="BS30" s="243"/>
      <c r="BT30" s="243"/>
      <c r="BU30" s="243"/>
      <c r="BV30" s="243"/>
      <c r="BW30" s="244"/>
      <c r="BX30" s="244"/>
      <c r="BY30" s="244"/>
      <c r="BZ30" s="243">
        <f>SUM(BZ22:CI29)</f>
        <v>0</v>
      </c>
      <c r="CA30" s="243"/>
      <c r="CB30" s="243"/>
      <c r="CC30" s="243"/>
      <c r="CD30" s="243"/>
      <c r="CE30" s="243"/>
      <c r="CF30" s="243"/>
      <c r="CG30" s="243"/>
      <c r="CH30" s="243"/>
      <c r="CI30" s="243"/>
      <c r="CJ30" s="430"/>
      <c r="CK30" s="430"/>
      <c r="CL30" s="430"/>
      <c r="CM30" s="431" t="s">
        <v>89</v>
      </c>
      <c r="CN30" s="432"/>
      <c r="CO30" s="432"/>
      <c r="CP30" s="448">
        <f>SUM(CM22:CV29)</f>
        <v>0</v>
      </c>
      <c r="CQ30" s="448"/>
      <c r="CR30" s="448"/>
      <c r="CS30" s="448"/>
      <c r="CT30" s="448"/>
      <c r="CU30" s="448"/>
      <c r="CV30" s="448"/>
      <c r="CW30" s="156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404"/>
    </row>
    <row r="31" spans="2:114" ht="11.1" customHeight="1" x14ac:dyDescent="0.2">
      <c r="B31" s="8"/>
      <c r="C31" s="9">
        <v>10</v>
      </c>
      <c r="D31" s="9">
        <v>10</v>
      </c>
      <c r="E31" s="252">
        <v>10</v>
      </c>
      <c r="F31" s="260"/>
      <c r="G31" s="246" t="s">
        <v>29</v>
      </c>
      <c r="H31" s="247"/>
      <c r="I31" s="139"/>
      <c r="J31" s="140"/>
      <c r="K31" s="140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40"/>
      <c r="W31" s="140"/>
      <c r="X31" s="140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40"/>
      <c r="AJ31" s="140"/>
      <c r="AK31" s="140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230" t="str">
        <f t="shared" si="0"/>
        <v/>
      </c>
      <c r="AW31" s="230"/>
      <c r="AX31" s="230"/>
      <c r="AY31" s="232">
        <f t="shared" si="3"/>
        <v>0</v>
      </c>
      <c r="AZ31" s="241"/>
      <c r="BA31" s="241"/>
      <c r="BB31" s="241"/>
      <c r="BC31" s="241"/>
      <c r="BD31" s="241"/>
      <c r="BE31" s="241"/>
      <c r="BF31" s="241"/>
      <c r="BG31" s="241"/>
      <c r="BH31" s="242"/>
      <c r="BI31" s="56"/>
      <c r="BJ31" s="139"/>
      <c r="BK31" s="140"/>
      <c r="BL31" s="140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40"/>
      <c r="BX31" s="140"/>
      <c r="BY31" s="140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230" t="str">
        <f t="shared" si="1"/>
        <v/>
      </c>
      <c r="CK31" s="230"/>
      <c r="CL31" s="230"/>
      <c r="CM31" s="231">
        <f t="shared" si="2"/>
        <v>0</v>
      </c>
      <c r="CN31" s="231"/>
      <c r="CO31" s="231"/>
      <c r="CP31" s="231"/>
      <c r="CQ31" s="231"/>
      <c r="CR31" s="231"/>
      <c r="CS31" s="231"/>
      <c r="CT31" s="231"/>
      <c r="CU31" s="231"/>
      <c r="CV31" s="232"/>
      <c r="CW31" s="156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404"/>
    </row>
    <row r="32" spans="2:114" ht="11.1" customHeight="1" x14ac:dyDescent="0.2">
      <c r="B32" s="8"/>
      <c r="C32" s="9">
        <v>11</v>
      </c>
      <c r="D32" s="9">
        <v>11</v>
      </c>
      <c r="E32" s="252">
        <v>11</v>
      </c>
      <c r="F32" s="260"/>
      <c r="G32" s="246" t="s">
        <v>29</v>
      </c>
      <c r="H32" s="247"/>
      <c r="I32" s="139"/>
      <c r="J32" s="140"/>
      <c r="K32" s="140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40"/>
      <c r="W32" s="140"/>
      <c r="X32" s="140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40"/>
      <c r="AJ32" s="140"/>
      <c r="AK32" s="140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230" t="str">
        <f t="shared" si="0"/>
        <v/>
      </c>
      <c r="AW32" s="230"/>
      <c r="AX32" s="230"/>
      <c r="AY32" s="232">
        <f t="shared" si="3"/>
        <v>0</v>
      </c>
      <c r="AZ32" s="241"/>
      <c r="BA32" s="241"/>
      <c r="BB32" s="241"/>
      <c r="BC32" s="241"/>
      <c r="BD32" s="241"/>
      <c r="BE32" s="241"/>
      <c r="BF32" s="241"/>
      <c r="BG32" s="241"/>
      <c r="BH32" s="242"/>
      <c r="BI32" s="56"/>
      <c r="BJ32" s="139"/>
      <c r="BK32" s="140"/>
      <c r="BL32" s="140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40"/>
      <c r="BX32" s="140"/>
      <c r="BY32" s="140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230" t="str">
        <f t="shared" si="1"/>
        <v/>
      </c>
      <c r="CK32" s="230"/>
      <c r="CL32" s="230"/>
      <c r="CM32" s="231">
        <f t="shared" si="2"/>
        <v>0</v>
      </c>
      <c r="CN32" s="231"/>
      <c r="CO32" s="231"/>
      <c r="CP32" s="231"/>
      <c r="CQ32" s="231"/>
      <c r="CR32" s="231"/>
      <c r="CS32" s="231"/>
      <c r="CT32" s="231"/>
      <c r="CU32" s="231"/>
      <c r="CV32" s="232"/>
      <c r="CW32" s="156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404"/>
    </row>
    <row r="33" spans="2:113" ht="11.1" customHeight="1" x14ac:dyDescent="0.2">
      <c r="B33" s="8"/>
      <c r="C33" s="9">
        <v>12</v>
      </c>
      <c r="D33" s="9">
        <v>12</v>
      </c>
      <c r="E33" s="252">
        <v>12</v>
      </c>
      <c r="F33" s="253"/>
      <c r="G33" s="246" t="s">
        <v>29</v>
      </c>
      <c r="H33" s="247"/>
      <c r="I33" s="139"/>
      <c r="J33" s="140"/>
      <c r="K33" s="140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40"/>
      <c r="W33" s="140"/>
      <c r="X33" s="140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40"/>
      <c r="AJ33" s="140"/>
      <c r="AK33" s="140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230" t="str">
        <f t="shared" si="0"/>
        <v/>
      </c>
      <c r="AW33" s="230"/>
      <c r="AX33" s="230"/>
      <c r="AY33" s="232">
        <f t="shared" si="3"/>
        <v>0</v>
      </c>
      <c r="AZ33" s="241"/>
      <c r="BA33" s="241"/>
      <c r="BB33" s="241"/>
      <c r="BC33" s="241"/>
      <c r="BD33" s="241"/>
      <c r="BE33" s="241"/>
      <c r="BF33" s="241"/>
      <c r="BG33" s="241"/>
      <c r="BH33" s="242"/>
      <c r="BI33" s="56"/>
      <c r="BJ33" s="139"/>
      <c r="BK33" s="140"/>
      <c r="BL33" s="140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40"/>
      <c r="BX33" s="140"/>
      <c r="BY33" s="140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230" t="str">
        <f t="shared" si="1"/>
        <v/>
      </c>
      <c r="CK33" s="230"/>
      <c r="CL33" s="230"/>
      <c r="CM33" s="231">
        <f t="shared" si="2"/>
        <v>0</v>
      </c>
      <c r="CN33" s="231"/>
      <c r="CO33" s="231"/>
      <c r="CP33" s="231"/>
      <c r="CQ33" s="231"/>
      <c r="CR33" s="231"/>
      <c r="CS33" s="231"/>
      <c r="CT33" s="231"/>
      <c r="CU33" s="231"/>
      <c r="CV33" s="232"/>
      <c r="CW33" s="156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404"/>
    </row>
    <row r="34" spans="2:113" ht="11.1" customHeight="1" x14ac:dyDescent="0.2">
      <c r="B34" s="8"/>
      <c r="C34" s="9">
        <v>1</v>
      </c>
      <c r="D34" s="9">
        <v>1</v>
      </c>
      <c r="E34" s="252">
        <v>1</v>
      </c>
      <c r="F34" s="253"/>
      <c r="G34" s="246" t="s">
        <v>29</v>
      </c>
      <c r="H34" s="247"/>
      <c r="I34" s="139"/>
      <c r="J34" s="140"/>
      <c r="K34" s="140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40"/>
      <c r="W34" s="140"/>
      <c r="X34" s="140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40"/>
      <c r="AJ34" s="140"/>
      <c r="AK34" s="140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230" t="str">
        <f t="shared" si="0"/>
        <v/>
      </c>
      <c r="AW34" s="230"/>
      <c r="AX34" s="230"/>
      <c r="AY34" s="232">
        <f t="shared" si="3"/>
        <v>0</v>
      </c>
      <c r="AZ34" s="241"/>
      <c r="BA34" s="241"/>
      <c r="BB34" s="241"/>
      <c r="BC34" s="241"/>
      <c r="BD34" s="241"/>
      <c r="BE34" s="241"/>
      <c r="BF34" s="241"/>
      <c r="BG34" s="241"/>
      <c r="BH34" s="242"/>
      <c r="BI34" s="56"/>
      <c r="BJ34" s="139"/>
      <c r="BK34" s="140"/>
      <c r="BL34" s="140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40"/>
      <c r="BX34" s="140"/>
      <c r="BY34" s="140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230" t="str">
        <f t="shared" si="1"/>
        <v/>
      </c>
      <c r="CK34" s="230"/>
      <c r="CL34" s="230"/>
      <c r="CM34" s="231">
        <f t="shared" si="2"/>
        <v>0</v>
      </c>
      <c r="CN34" s="231"/>
      <c r="CO34" s="231"/>
      <c r="CP34" s="231"/>
      <c r="CQ34" s="231"/>
      <c r="CR34" s="231"/>
      <c r="CS34" s="231"/>
      <c r="CT34" s="231"/>
      <c r="CU34" s="231"/>
      <c r="CV34" s="232"/>
      <c r="CW34" s="156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404"/>
    </row>
    <row r="35" spans="2:113" ht="11.1" customHeight="1" x14ac:dyDescent="0.2">
      <c r="B35" s="8"/>
      <c r="C35" s="9">
        <v>2</v>
      </c>
      <c r="D35" s="9">
        <v>2</v>
      </c>
      <c r="E35" s="252">
        <v>2</v>
      </c>
      <c r="F35" s="253"/>
      <c r="G35" s="246" t="s">
        <v>29</v>
      </c>
      <c r="H35" s="247"/>
      <c r="I35" s="139"/>
      <c r="J35" s="140"/>
      <c r="K35" s="140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40"/>
      <c r="W35" s="140"/>
      <c r="X35" s="140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40"/>
      <c r="AJ35" s="140"/>
      <c r="AK35" s="140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230" t="str">
        <f t="shared" si="0"/>
        <v/>
      </c>
      <c r="AW35" s="230"/>
      <c r="AX35" s="230"/>
      <c r="AY35" s="232">
        <f t="shared" si="3"/>
        <v>0</v>
      </c>
      <c r="AZ35" s="241"/>
      <c r="BA35" s="241"/>
      <c r="BB35" s="241"/>
      <c r="BC35" s="241"/>
      <c r="BD35" s="241"/>
      <c r="BE35" s="241"/>
      <c r="BF35" s="241"/>
      <c r="BG35" s="241"/>
      <c r="BH35" s="242"/>
      <c r="BI35" s="56"/>
      <c r="BJ35" s="139"/>
      <c r="BK35" s="140"/>
      <c r="BL35" s="140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40"/>
      <c r="BX35" s="140"/>
      <c r="BY35" s="140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230" t="str">
        <f t="shared" si="1"/>
        <v/>
      </c>
      <c r="CK35" s="230"/>
      <c r="CL35" s="230"/>
      <c r="CM35" s="231">
        <f t="shared" si="2"/>
        <v>0</v>
      </c>
      <c r="CN35" s="231"/>
      <c r="CO35" s="231"/>
      <c r="CP35" s="231"/>
      <c r="CQ35" s="231"/>
      <c r="CR35" s="231"/>
      <c r="CS35" s="231"/>
      <c r="CT35" s="231"/>
      <c r="CU35" s="231"/>
      <c r="CV35" s="232"/>
      <c r="CW35" s="156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404"/>
    </row>
    <row r="36" spans="2:113" ht="11.1" customHeight="1" x14ac:dyDescent="0.2">
      <c r="B36" s="8"/>
      <c r="C36" s="9">
        <v>3</v>
      </c>
      <c r="D36" s="9">
        <v>3</v>
      </c>
      <c r="E36" s="250">
        <v>3</v>
      </c>
      <c r="F36" s="251"/>
      <c r="G36" s="246" t="s">
        <v>29</v>
      </c>
      <c r="H36" s="247"/>
      <c r="I36" s="139"/>
      <c r="J36" s="140"/>
      <c r="K36" s="140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40"/>
      <c r="W36" s="140"/>
      <c r="X36" s="140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40"/>
      <c r="AJ36" s="140"/>
      <c r="AK36" s="140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230" t="str">
        <f t="shared" si="0"/>
        <v/>
      </c>
      <c r="AW36" s="230"/>
      <c r="AX36" s="230"/>
      <c r="AY36" s="232">
        <f t="shared" si="3"/>
        <v>0</v>
      </c>
      <c r="AZ36" s="241"/>
      <c r="BA36" s="241"/>
      <c r="BB36" s="241"/>
      <c r="BC36" s="241"/>
      <c r="BD36" s="241"/>
      <c r="BE36" s="241"/>
      <c r="BF36" s="241"/>
      <c r="BG36" s="241"/>
      <c r="BH36" s="242"/>
      <c r="BI36" s="56"/>
      <c r="BJ36" s="139"/>
      <c r="BK36" s="140"/>
      <c r="BL36" s="140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40"/>
      <c r="BX36" s="140"/>
      <c r="BY36" s="140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230" t="str">
        <f t="shared" si="1"/>
        <v/>
      </c>
      <c r="CK36" s="230"/>
      <c r="CL36" s="230"/>
      <c r="CM36" s="231">
        <f t="shared" si="2"/>
        <v>0</v>
      </c>
      <c r="CN36" s="231"/>
      <c r="CO36" s="231"/>
      <c r="CP36" s="231"/>
      <c r="CQ36" s="231"/>
      <c r="CR36" s="231"/>
      <c r="CS36" s="231"/>
      <c r="CT36" s="231"/>
      <c r="CU36" s="231"/>
      <c r="CV36" s="232"/>
      <c r="CW36" s="156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404"/>
    </row>
    <row r="37" spans="2:113" ht="11.1" customHeight="1" x14ac:dyDescent="0.2">
      <c r="B37" s="235" t="s">
        <v>23</v>
      </c>
      <c r="C37" s="236"/>
      <c r="D37" s="236"/>
      <c r="E37" s="248"/>
      <c r="F37" s="249"/>
      <c r="G37" s="247" t="s">
        <v>21</v>
      </c>
      <c r="H37" s="247"/>
      <c r="I37" s="139"/>
      <c r="J37" s="140"/>
      <c r="K37" s="140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40"/>
      <c r="W37" s="140"/>
      <c r="X37" s="140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40"/>
      <c r="AJ37" s="140"/>
      <c r="AK37" s="140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230" t="str">
        <f t="shared" si="0"/>
        <v/>
      </c>
      <c r="AW37" s="230"/>
      <c r="AX37" s="230"/>
      <c r="AY37" s="232">
        <f t="shared" si="3"/>
        <v>0</v>
      </c>
      <c r="AZ37" s="241"/>
      <c r="BA37" s="241"/>
      <c r="BB37" s="241"/>
      <c r="BC37" s="241"/>
      <c r="BD37" s="241"/>
      <c r="BE37" s="241"/>
      <c r="BF37" s="241"/>
      <c r="BG37" s="241"/>
      <c r="BH37" s="242"/>
      <c r="BI37" s="56"/>
      <c r="BJ37" s="139"/>
      <c r="BK37" s="140"/>
      <c r="BL37" s="140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40"/>
      <c r="BX37" s="140"/>
      <c r="BY37" s="140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230" t="str">
        <f t="shared" si="1"/>
        <v/>
      </c>
      <c r="CK37" s="230"/>
      <c r="CL37" s="230"/>
      <c r="CM37" s="231">
        <f t="shared" si="2"/>
        <v>0</v>
      </c>
      <c r="CN37" s="231"/>
      <c r="CO37" s="231"/>
      <c r="CP37" s="231"/>
      <c r="CQ37" s="231"/>
      <c r="CR37" s="231"/>
      <c r="CS37" s="231"/>
      <c r="CT37" s="231"/>
      <c r="CU37" s="231"/>
      <c r="CV37" s="232"/>
      <c r="CW37" s="156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404"/>
    </row>
    <row r="38" spans="2:113" ht="11.1" customHeight="1" x14ac:dyDescent="0.2">
      <c r="B38" s="235" t="s">
        <v>23</v>
      </c>
      <c r="C38" s="236"/>
      <c r="D38" s="236"/>
      <c r="E38" s="248"/>
      <c r="F38" s="249"/>
      <c r="G38" s="247" t="s">
        <v>21</v>
      </c>
      <c r="H38" s="247"/>
      <c r="I38" s="139"/>
      <c r="J38" s="140"/>
      <c r="K38" s="140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40"/>
      <c r="W38" s="140"/>
      <c r="X38" s="140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40"/>
      <c r="AJ38" s="140"/>
      <c r="AK38" s="140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230" t="str">
        <f t="shared" si="0"/>
        <v/>
      </c>
      <c r="AW38" s="230"/>
      <c r="AX38" s="230"/>
      <c r="AY38" s="232">
        <f t="shared" si="3"/>
        <v>0</v>
      </c>
      <c r="AZ38" s="241"/>
      <c r="BA38" s="241"/>
      <c r="BB38" s="241"/>
      <c r="BC38" s="241"/>
      <c r="BD38" s="241"/>
      <c r="BE38" s="241"/>
      <c r="BF38" s="241"/>
      <c r="BG38" s="241"/>
      <c r="BH38" s="242"/>
      <c r="BI38" s="56"/>
      <c r="BJ38" s="139"/>
      <c r="BK38" s="140"/>
      <c r="BL38" s="140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40"/>
      <c r="BX38" s="140"/>
      <c r="BY38" s="140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230" t="str">
        <f t="shared" si="1"/>
        <v/>
      </c>
      <c r="CK38" s="230"/>
      <c r="CL38" s="230"/>
      <c r="CM38" s="231">
        <f t="shared" si="2"/>
        <v>0</v>
      </c>
      <c r="CN38" s="231"/>
      <c r="CO38" s="231"/>
      <c r="CP38" s="231"/>
      <c r="CQ38" s="231"/>
      <c r="CR38" s="231"/>
      <c r="CS38" s="231"/>
      <c r="CT38" s="231"/>
      <c r="CU38" s="231"/>
      <c r="CV38" s="232"/>
      <c r="CW38" s="156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404"/>
    </row>
    <row r="39" spans="2:113" ht="11.1" customHeight="1" thickBot="1" x14ac:dyDescent="0.25">
      <c r="B39" s="256" t="s">
        <v>75</v>
      </c>
      <c r="C39" s="257"/>
      <c r="D39" s="257"/>
      <c r="E39" s="258" t="s">
        <v>74</v>
      </c>
      <c r="F39" s="259"/>
      <c r="G39" s="254"/>
      <c r="H39" s="255"/>
      <c r="I39" s="245"/>
      <c r="J39" s="244"/>
      <c r="K39" s="244"/>
      <c r="L39" s="243">
        <f>SUM(L31:U38)</f>
        <v>0</v>
      </c>
      <c r="M39" s="243"/>
      <c r="N39" s="243"/>
      <c r="O39" s="243"/>
      <c r="P39" s="243"/>
      <c r="Q39" s="243"/>
      <c r="R39" s="243"/>
      <c r="S39" s="243"/>
      <c r="T39" s="243"/>
      <c r="U39" s="243"/>
      <c r="V39" s="244"/>
      <c r="W39" s="244"/>
      <c r="X39" s="244"/>
      <c r="Y39" s="243">
        <f>SUM(Y31:AH38)</f>
        <v>0</v>
      </c>
      <c r="Z39" s="243"/>
      <c r="AA39" s="243"/>
      <c r="AB39" s="243"/>
      <c r="AC39" s="243"/>
      <c r="AD39" s="243"/>
      <c r="AE39" s="243"/>
      <c r="AF39" s="243"/>
      <c r="AG39" s="243"/>
      <c r="AH39" s="243"/>
      <c r="AI39" s="244"/>
      <c r="AJ39" s="244"/>
      <c r="AK39" s="244"/>
      <c r="AL39" s="243">
        <f>SUM(AL31:AU38)</f>
        <v>0</v>
      </c>
      <c r="AM39" s="243"/>
      <c r="AN39" s="243"/>
      <c r="AO39" s="243"/>
      <c r="AP39" s="243"/>
      <c r="AQ39" s="243"/>
      <c r="AR39" s="243"/>
      <c r="AS39" s="243"/>
      <c r="AT39" s="243"/>
      <c r="AU39" s="243"/>
      <c r="AV39" s="393" t="s">
        <v>88</v>
      </c>
      <c r="AW39" s="394"/>
      <c r="AX39" s="395"/>
      <c r="AY39" s="433" t="s">
        <v>85</v>
      </c>
      <c r="AZ39" s="434"/>
      <c r="BA39" s="434"/>
      <c r="BB39" s="435">
        <f>SUM(AY31:BH38)</f>
        <v>0</v>
      </c>
      <c r="BC39" s="435"/>
      <c r="BD39" s="435"/>
      <c r="BE39" s="435"/>
      <c r="BF39" s="435"/>
      <c r="BG39" s="435"/>
      <c r="BH39" s="436"/>
      <c r="BI39" s="56"/>
      <c r="BJ39" s="245"/>
      <c r="BK39" s="244"/>
      <c r="BL39" s="244"/>
      <c r="BM39" s="243">
        <f>SUM(BM31:BV38)</f>
        <v>0</v>
      </c>
      <c r="BN39" s="243"/>
      <c r="BO39" s="243"/>
      <c r="BP39" s="243"/>
      <c r="BQ39" s="243"/>
      <c r="BR39" s="243"/>
      <c r="BS39" s="243"/>
      <c r="BT39" s="243"/>
      <c r="BU39" s="243"/>
      <c r="BV39" s="243"/>
      <c r="BW39" s="244"/>
      <c r="BX39" s="244"/>
      <c r="BY39" s="244"/>
      <c r="BZ39" s="243">
        <f>SUM(BZ31:CI38)</f>
        <v>0</v>
      </c>
      <c r="CA39" s="243"/>
      <c r="CB39" s="243"/>
      <c r="CC39" s="243"/>
      <c r="CD39" s="243"/>
      <c r="CE39" s="243"/>
      <c r="CF39" s="243"/>
      <c r="CG39" s="243"/>
      <c r="CH39" s="243"/>
      <c r="CI39" s="243"/>
      <c r="CJ39" s="393" t="s">
        <v>95</v>
      </c>
      <c r="CK39" s="394"/>
      <c r="CL39" s="395"/>
      <c r="CM39" s="449" t="s">
        <v>90</v>
      </c>
      <c r="CN39" s="450"/>
      <c r="CO39" s="450"/>
      <c r="CP39" s="407">
        <f>SUM(CM31:CV38)</f>
        <v>0</v>
      </c>
      <c r="CQ39" s="407"/>
      <c r="CR39" s="407"/>
      <c r="CS39" s="407"/>
      <c r="CT39" s="407"/>
      <c r="CU39" s="407"/>
      <c r="CV39" s="407"/>
      <c r="CW39" s="156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404"/>
    </row>
    <row r="40" spans="2:113" ht="11.1" customHeight="1" thickBot="1" x14ac:dyDescent="0.25">
      <c r="B40" s="144" t="s">
        <v>96</v>
      </c>
      <c r="C40" s="145"/>
      <c r="D40" s="145"/>
      <c r="E40" s="145"/>
      <c r="F40" s="145"/>
      <c r="G40" s="145"/>
      <c r="H40" s="455"/>
      <c r="I40" s="453"/>
      <c r="J40" s="413"/>
      <c r="K40" s="414"/>
      <c r="L40" s="406">
        <f>L30+L39</f>
        <v>0</v>
      </c>
      <c r="M40" s="407"/>
      <c r="N40" s="407"/>
      <c r="O40" s="407"/>
      <c r="P40" s="407"/>
      <c r="Q40" s="407"/>
      <c r="R40" s="407"/>
      <c r="S40" s="407"/>
      <c r="T40" s="407"/>
      <c r="U40" s="408"/>
      <c r="V40" s="412"/>
      <c r="W40" s="413"/>
      <c r="X40" s="414"/>
      <c r="Y40" s="406">
        <f>Y30+Y39</f>
        <v>0</v>
      </c>
      <c r="Z40" s="407"/>
      <c r="AA40" s="407"/>
      <c r="AB40" s="407"/>
      <c r="AC40" s="407"/>
      <c r="AD40" s="407"/>
      <c r="AE40" s="407"/>
      <c r="AF40" s="407"/>
      <c r="AG40" s="407"/>
      <c r="AH40" s="408"/>
      <c r="AI40" s="412"/>
      <c r="AJ40" s="413"/>
      <c r="AK40" s="414"/>
      <c r="AL40" s="406">
        <f>AL30+AL39</f>
        <v>0</v>
      </c>
      <c r="AM40" s="407"/>
      <c r="AN40" s="407"/>
      <c r="AO40" s="407"/>
      <c r="AP40" s="407"/>
      <c r="AQ40" s="407"/>
      <c r="AR40" s="407"/>
      <c r="AS40" s="407"/>
      <c r="AT40" s="407"/>
      <c r="AU40" s="408"/>
      <c r="AV40" s="396"/>
      <c r="AW40" s="397"/>
      <c r="AX40" s="397"/>
      <c r="AY40" s="440" t="s">
        <v>86</v>
      </c>
      <c r="AZ40" s="441"/>
      <c r="BA40" s="441"/>
      <c r="BB40" s="442">
        <f>BB30+BB39</f>
        <v>0</v>
      </c>
      <c r="BC40" s="443"/>
      <c r="BD40" s="443"/>
      <c r="BE40" s="443"/>
      <c r="BF40" s="443"/>
      <c r="BG40" s="443"/>
      <c r="BH40" s="94" t="s">
        <v>20</v>
      </c>
      <c r="BI40" s="56"/>
      <c r="BJ40" s="453"/>
      <c r="BK40" s="413"/>
      <c r="BL40" s="414"/>
      <c r="BM40" s="406">
        <f>BM30+BM39</f>
        <v>0</v>
      </c>
      <c r="BN40" s="407"/>
      <c r="BO40" s="407"/>
      <c r="BP40" s="407"/>
      <c r="BQ40" s="407"/>
      <c r="BR40" s="407"/>
      <c r="BS40" s="407"/>
      <c r="BT40" s="407"/>
      <c r="BU40" s="407"/>
      <c r="BV40" s="408"/>
      <c r="BW40" s="412"/>
      <c r="BX40" s="413"/>
      <c r="BY40" s="414"/>
      <c r="BZ40" s="406">
        <f>BZ30+BZ39</f>
        <v>0</v>
      </c>
      <c r="CA40" s="407"/>
      <c r="CB40" s="407"/>
      <c r="CC40" s="407"/>
      <c r="CD40" s="407"/>
      <c r="CE40" s="407"/>
      <c r="CF40" s="407"/>
      <c r="CG40" s="407"/>
      <c r="CH40" s="407"/>
      <c r="CI40" s="408"/>
      <c r="CJ40" s="396"/>
      <c r="CK40" s="397"/>
      <c r="CL40" s="397"/>
      <c r="CM40" s="451" t="s">
        <v>91</v>
      </c>
      <c r="CN40" s="452"/>
      <c r="CO40" s="452"/>
      <c r="CP40" s="442">
        <f>CP30+CP39</f>
        <v>0</v>
      </c>
      <c r="CQ40" s="442"/>
      <c r="CR40" s="442"/>
      <c r="CS40" s="442"/>
      <c r="CT40" s="442"/>
      <c r="CU40" s="442"/>
      <c r="CV40" s="96" t="s">
        <v>93</v>
      </c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404"/>
    </row>
    <row r="41" spans="2:113" ht="11.1" customHeight="1" thickBot="1" x14ac:dyDescent="0.25">
      <c r="B41" s="150"/>
      <c r="C41" s="151"/>
      <c r="D41" s="151"/>
      <c r="E41" s="151"/>
      <c r="F41" s="151"/>
      <c r="G41" s="151"/>
      <c r="H41" s="456"/>
      <c r="I41" s="454"/>
      <c r="J41" s="416"/>
      <c r="K41" s="417"/>
      <c r="L41" s="409"/>
      <c r="M41" s="410"/>
      <c r="N41" s="410"/>
      <c r="O41" s="410"/>
      <c r="P41" s="410"/>
      <c r="Q41" s="410"/>
      <c r="R41" s="410"/>
      <c r="S41" s="410"/>
      <c r="T41" s="410"/>
      <c r="U41" s="411"/>
      <c r="V41" s="415"/>
      <c r="W41" s="416"/>
      <c r="X41" s="417"/>
      <c r="Y41" s="409"/>
      <c r="Z41" s="410"/>
      <c r="AA41" s="410"/>
      <c r="AB41" s="410"/>
      <c r="AC41" s="410"/>
      <c r="AD41" s="410"/>
      <c r="AE41" s="410"/>
      <c r="AF41" s="410"/>
      <c r="AG41" s="410"/>
      <c r="AH41" s="411"/>
      <c r="AI41" s="415"/>
      <c r="AJ41" s="416"/>
      <c r="AK41" s="417"/>
      <c r="AL41" s="409"/>
      <c r="AM41" s="410"/>
      <c r="AN41" s="410"/>
      <c r="AO41" s="410"/>
      <c r="AP41" s="410"/>
      <c r="AQ41" s="410"/>
      <c r="AR41" s="410"/>
      <c r="AS41" s="410"/>
      <c r="AT41" s="410"/>
      <c r="AU41" s="411"/>
      <c r="AV41" s="120" t="str">
        <f>IF(ISERROR(ROUNDDOWN(AVERAGE(AV22:AX36),0)),"",ROUNDDOWN(AVERAGE(AV22:AX36),0))</f>
        <v/>
      </c>
      <c r="AW41" s="121"/>
      <c r="AX41" s="95" t="s">
        <v>19</v>
      </c>
      <c r="AY41" s="437" t="s">
        <v>87</v>
      </c>
      <c r="AZ41" s="438"/>
      <c r="BA41" s="438"/>
      <c r="BB41" s="439">
        <f>ROUNDDOWN(BB40/1000,0)</f>
        <v>0</v>
      </c>
      <c r="BC41" s="439"/>
      <c r="BD41" s="439"/>
      <c r="BE41" s="439"/>
      <c r="BF41" s="439"/>
      <c r="BG41" s="391" t="s">
        <v>22</v>
      </c>
      <c r="BH41" s="392"/>
      <c r="BI41" s="39"/>
      <c r="BJ41" s="454"/>
      <c r="BK41" s="416"/>
      <c r="BL41" s="417"/>
      <c r="BM41" s="409"/>
      <c r="BN41" s="410"/>
      <c r="BO41" s="410"/>
      <c r="BP41" s="410"/>
      <c r="BQ41" s="410"/>
      <c r="BR41" s="410"/>
      <c r="BS41" s="410"/>
      <c r="BT41" s="410"/>
      <c r="BU41" s="410"/>
      <c r="BV41" s="411"/>
      <c r="BW41" s="415"/>
      <c r="BX41" s="416"/>
      <c r="BY41" s="417"/>
      <c r="BZ41" s="409"/>
      <c r="CA41" s="410"/>
      <c r="CB41" s="410"/>
      <c r="CC41" s="410"/>
      <c r="CD41" s="410"/>
      <c r="CE41" s="410"/>
      <c r="CF41" s="410"/>
      <c r="CG41" s="410"/>
      <c r="CH41" s="410"/>
      <c r="CI41" s="411"/>
      <c r="CJ41" s="120" t="str">
        <f>IF(ISERROR(ROUNDDOWN(AVERAGE(CJ22:CL36),0)),"",ROUNDDOWN(AVERAGE(CJ22:CL36),0))</f>
        <v/>
      </c>
      <c r="CK41" s="121"/>
      <c r="CL41" s="95" t="s">
        <v>19</v>
      </c>
      <c r="CM41" s="437" t="s">
        <v>92</v>
      </c>
      <c r="CN41" s="438"/>
      <c r="CO41" s="438"/>
      <c r="CP41" s="439">
        <f>ROUNDDOWN(CP40/1000,0)</f>
        <v>0</v>
      </c>
      <c r="CQ41" s="439"/>
      <c r="CR41" s="439"/>
      <c r="CS41" s="439"/>
      <c r="CT41" s="439"/>
      <c r="CU41" s="391" t="s">
        <v>22</v>
      </c>
      <c r="CV41" s="392"/>
      <c r="CW41" s="399"/>
      <c r="CX41" s="399"/>
      <c r="CY41" s="399"/>
      <c r="CZ41" s="399"/>
      <c r="DA41" s="399"/>
      <c r="DB41" s="399"/>
      <c r="DC41" s="399"/>
      <c r="DD41" s="399"/>
      <c r="DE41" s="399"/>
      <c r="DF41" s="399"/>
      <c r="DG41" s="399"/>
      <c r="DH41" s="399"/>
      <c r="DI41" s="405"/>
    </row>
    <row r="42" spans="2:113" ht="5.0999999999999996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39"/>
      <c r="AW42" s="39"/>
      <c r="AX42" s="39"/>
      <c r="AY42" s="58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58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</row>
    <row r="43" spans="2:113" ht="11.1" customHeight="1" x14ac:dyDescent="0.2">
      <c r="B43" s="144"/>
      <c r="C43" s="145"/>
      <c r="D43" s="145"/>
      <c r="E43" s="145"/>
      <c r="F43" s="145"/>
      <c r="G43" s="145"/>
      <c r="H43" s="146"/>
      <c r="I43" s="153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5"/>
      <c r="V43" s="110" t="s">
        <v>80</v>
      </c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2"/>
      <c r="AV43" s="386" t="str">
        <f>AV41</f>
        <v/>
      </c>
      <c r="AW43" s="387"/>
      <c r="AX43" s="54"/>
      <c r="AY43" s="116">
        <f>ROUNDDOWN(BB30/1000,0)</f>
        <v>0</v>
      </c>
      <c r="AZ43" s="117"/>
      <c r="BA43" s="117"/>
      <c r="BB43" s="117"/>
      <c r="BC43" s="117"/>
      <c r="BD43" s="117"/>
      <c r="BE43" s="117"/>
      <c r="BF43" s="117"/>
      <c r="BG43" s="100" t="s">
        <v>78</v>
      </c>
      <c r="BH43" s="101"/>
      <c r="BI43" s="39"/>
      <c r="BJ43" s="110" t="s">
        <v>80</v>
      </c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2"/>
      <c r="CJ43" s="386" t="str">
        <f>CJ41</f>
        <v/>
      </c>
      <c r="CK43" s="387"/>
      <c r="CL43" s="54"/>
      <c r="CM43" s="116">
        <f>ROUNDDOWN(CP30/1000,0)</f>
        <v>0</v>
      </c>
      <c r="CN43" s="117"/>
      <c r="CO43" s="117"/>
      <c r="CP43" s="117"/>
      <c r="CQ43" s="117"/>
      <c r="CR43" s="117"/>
      <c r="CS43" s="117"/>
      <c r="CT43" s="117"/>
      <c r="CU43" s="100" t="s">
        <v>78</v>
      </c>
      <c r="CV43" s="101"/>
      <c r="CW43" s="424"/>
      <c r="CX43" s="425"/>
      <c r="CY43" s="426"/>
      <c r="CZ43" s="319"/>
      <c r="DA43" s="320"/>
      <c r="DB43" s="320"/>
      <c r="DC43" s="320"/>
      <c r="DD43" s="320"/>
      <c r="DE43" s="320"/>
      <c r="DF43" s="320"/>
      <c r="DG43" s="320"/>
      <c r="DH43" s="320"/>
      <c r="DI43" s="321"/>
    </row>
    <row r="44" spans="2:113" ht="11.1" customHeight="1" x14ac:dyDescent="0.2">
      <c r="B44" s="147"/>
      <c r="C44" s="148"/>
      <c r="D44" s="148"/>
      <c r="E44" s="148"/>
      <c r="F44" s="148"/>
      <c r="G44" s="148"/>
      <c r="H44" s="149"/>
      <c r="I44" s="156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8"/>
      <c r="V44" s="113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5"/>
      <c r="AV44" s="388"/>
      <c r="AW44" s="389"/>
      <c r="AX44" s="55" t="s">
        <v>79</v>
      </c>
      <c r="AY44" s="118"/>
      <c r="AZ44" s="119"/>
      <c r="BA44" s="119"/>
      <c r="BB44" s="119"/>
      <c r="BC44" s="119"/>
      <c r="BD44" s="119"/>
      <c r="BE44" s="119"/>
      <c r="BF44" s="119"/>
      <c r="BG44" s="102"/>
      <c r="BH44" s="103"/>
      <c r="BI44" s="39"/>
      <c r="BJ44" s="113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5"/>
      <c r="CJ44" s="388"/>
      <c r="CK44" s="389"/>
      <c r="CL44" s="55" t="s">
        <v>79</v>
      </c>
      <c r="CM44" s="118"/>
      <c r="CN44" s="119"/>
      <c r="CO44" s="119"/>
      <c r="CP44" s="119"/>
      <c r="CQ44" s="119"/>
      <c r="CR44" s="119"/>
      <c r="CS44" s="119"/>
      <c r="CT44" s="119"/>
      <c r="CU44" s="102"/>
      <c r="CV44" s="103"/>
      <c r="CW44" s="427"/>
      <c r="CX44" s="428"/>
      <c r="CY44" s="429"/>
      <c r="CZ44" s="322"/>
      <c r="DA44" s="323"/>
      <c r="DB44" s="323"/>
      <c r="DC44" s="323"/>
      <c r="DD44" s="323"/>
      <c r="DE44" s="323"/>
      <c r="DF44" s="323"/>
      <c r="DG44" s="323"/>
      <c r="DH44" s="323"/>
      <c r="DI44" s="324"/>
    </row>
    <row r="45" spans="2:113" ht="11.1" customHeight="1" x14ac:dyDescent="0.2">
      <c r="B45" s="147"/>
      <c r="C45" s="148"/>
      <c r="D45" s="148"/>
      <c r="E45" s="148"/>
      <c r="F45" s="148"/>
      <c r="G45" s="148"/>
      <c r="H45" s="149"/>
      <c r="I45" s="156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10" t="s">
        <v>81</v>
      </c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2"/>
      <c r="AV45" s="104"/>
      <c r="AW45" s="105"/>
      <c r="AX45" s="106"/>
      <c r="AY45" s="116">
        <f>ROUNDDOWN(BB39/1000,0)</f>
        <v>0</v>
      </c>
      <c r="AZ45" s="117"/>
      <c r="BA45" s="117"/>
      <c r="BB45" s="117"/>
      <c r="BC45" s="117"/>
      <c r="BD45" s="117"/>
      <c r="BE45" s="117"/>
      <c r="BF45" s="117"/>
      <c r="BG45" s="100" t="s">
        <v>78</v>
      </c>
      <c r="BH45" s="101"/>
      <c r="BI45" s="39"/>
      <c r="BJ45" s="110" t="s">
        <v>81</v>
      </c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2"/>
      <c r="CJ45" s="104"/>
      <c r="CK45" s="105"/>
      <c r="CL45" s="106"/>
      <c r="CM45" s="116">
        <f>ROUNDDOWN(CP39/1000,0)</f>
        <v>0</v>
      </c>
      <c r="CN45" s="117"/>
      <c r="CO45" s="117"/>
      <c r="CP45" s="117"/>
      <c r="CQ45" s="117"/>
      <c r="CR45" s="117"/>
      <c r="CS45" s="117"/>
      <c r="CT45" s="117"/>
      <c r="CU45" s="100" t="s">
        <v>78</v>
      </c>
      <c r="CV45" s="101"/>
      <c r="CW45" s="418"/>
      <c r="CX45" s="419"/>
      <c r="CY45" s="420"/>
      <c r="CZ45" s="319"/>
      <c r="DA45" s="320"/>
      <c r="DB45" s="320"/>
      <c r="DC45" s="320"/>
      <c r="DD45" s="320"/>
      <c r="DE45" s="320"/>
      <c r="DF45" s="320"/>
      <c r="DG45" s="320"/>
      <c r="DH45" s="320"/>
      <c r="DI45" s="321"/>
    </row>
    <row r="46" spans="2:113" ht="11.1" customHeight="1" x14ac:dyDescent="0.2">
      <c r="B46" s="150"/>
      <c r="C46" s="151"/>
      <c r="D46" s="151"/>
      <c r="E46" s="151"/>
      <c r="F46" s="151"/>
      <c r="G46" s="151"/>
      <c r="H46" s="152"/>
      <c r="I46" s="159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1"/>
      <c r="V46" s="113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5"/>
      <c r="AV46" s="107"/>
      <c r="AW46" s="108"/>
      <c r="AX46" s="109"/>
      <c r="AY46" s="118"/>
      <c r="AZ46" s="119"/>
      <c r="BA46" s="119"/>
      <c r="BB46" s="119"/>
      <c r="BC46" s="119"/>
      <c r="BD46" s="119"/>
      <c r="BE46" s="119"/>
      <c r="BF46" s="119"/>
      <c r="BG46" s="102"/>
      <c r="BH46" s="103"/>
      <c r="BI46" s="39"/>
      <c r="BJ46" s="113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5"/>
      <c r="CJ46" s="107"/>
      <c r="CK46" s="108"/>
      <c r="CL46" s="109"/>
      <c r="CM46" s="118"/>
      <c r="CN46" s="119"/>
      <c r="CO46" s="119"/>
      <c r="CP46" s="119"/>
      <c r="CQ46" s="119"/>
      <c r="CR46" s="119"/>
      <c r="CS46" s="119"/>
      <c r="CT46" s="119"/>
      <c r="CU46" s="102"/>
      <c r="CV46" s="103"/>
      <c r="CW46" s="421"/>
      <c r="CX46" s="422"/>
      <c r="CY46" s="423"/>
      <c r="CZ46" s="322"/>
      <c r="DA46" s="323"/>
      <c r="DB46" s="323"/>
      <c r="DC46" s="323"/>
      <c r="DD46" s="323"/>
      <c r="DE46" s="323"/>
      <c r="DF46" s="323"/>
      <c r="DG46" s="323"/>
      <c r="DH46" s="323"/>
      <c r="DI46" s="324"/>
    </row>
    <row r="47" spans="2:113" ht="5.0999999999999996" customHeight="1" x14ac:dyDescent="0.2">
      <c r="B47" s="16"/>
      <c r="C47" s="16"/>
      <c r="D47" s="16"/>
      <c r="E47" s="16"/>
      <c r="F47" s="16"/>
      <c r="G47" s="16"/>
      <c r="H47" s="16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1"/>
      <c r="AH47" s="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16"/>
      <c r="BJ47" s="7"/>
      <c r="BK47" s="7"/>
      <c r="BL47" s="7"/>
      <c r="BM47" s="7"/>
      <c r="BN47" s="7"/>
      <c r="BO47" s="46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</row>
    <row r="48" spans="2:113" ht="11.1" customHeight="1" x14ac:dyDescent="0.2">
      <c r="B48" s="290" t="s">
        <v>60</v>
      </c>
      <c r="C48" s="345"/>
      <c r="D48" s="346"/>
      <c r="E48" s="290" t="s">
        <v>61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2"/>
      <c r="T48" s="296" t="s">
        <v>62</v>
      </c>
      <c r="U48" s="297"/>
      <c r="V48" s="297"/>
      <c r="W48" s="297"/>
      <c r="X48" s="298"/>
      <c r="Y48" s="271" t="s">
        <v>63</v>
      </c>
      <c r="Z48" s="272"/>
      <c r="AA48" s="272"/>
      <c r="AB48" s="273"/>
      <c r="AC48" s="296" t="s">
        <v>31</v>
      </c>
      <c r="AD48" s="297"/>
      <c r="AE48" s="297"/>
      <c r="AF48" s="297"/>
      <c r="AG48" s="298"/>
      <c r="AH48" s="45"/>
      <c r="AI48" s="290" t="s">
        <v>60</v>
      </c>
      <c r="AJ48" s="345"/>
      <c r="AK48" s="346"/>
      <c r="AL48" s="290" t="s">
        <v>61</v>
      </c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2"/>
      <c r="BA48" s="296" t="s">
        <v>62</v>
      </c>
      <c r="BB48" s="297"/>
      <c r="BC48" s="297"/>
      <c r="BD48" s="297"/>
      <c r="BE48" s="298"/>
      <c r="BF48" s="271" t="s">
        <v>63</v>
      </c>
      <c r="BG48" s="272"/>
      <c r="BH48" s="272"/>
      <c r="BI48" s="273"/>
      <c r="BJ48" s="296" t="s">
        <v>31</v>
      </c>
      <c r="BK48" s="297"/>
      <c r="BL48" s="297"/>
      <c r="BM48" s="297"/>
      <c r="BN48" s="298"/>
      <c r="BO48" s="14"/>
      <c r="BP48" s="290" t="s">
        <v>60</v>
      </c>
      <c r="BQ48" s="345"/>
      <c r="BR48" s="346"/>
      <c r="BS48" s="290" t="s">
        <v>61</v>
      </c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2"/>
      <c r="CH48" s="296" t="s">
        <v>62</v>
      </c>
      <c r="CI48" s="297"/>
      <c r="CJ48" s="297"/>
      <c r="CK48" s="297"/>
      <c r="CL48" s="298"/>
      <c r="CM48" s="271" t="s">
        <v>63</v>
      </c>
      <c r="CN48" s="272"/>
      <c r="CO48" s="272"/>
      <c r="CP48" s="273"/>
      <c r="CQ48" s="296" t="s">
        <v>31</v>
      </c>
      <c r="CR48" s="297"/>
      <c r="CS48" s="297"/>
      <c r="CT48" s="297"/>
      <c r="CU48" s="298"/>
      <c r="CV48" s="14"/>
      <c r="CW48" s="114" t="s">
        <v>50</v>
      </c>
      <c r="CX48" s="114"/>
      <c r="CY48" s="114"/>
      <c r="CZ48" s="114"/>
      <c r="DA48" s="114"/>
      <c r="DB48" s="114"/>
      <c r="DC48" s="114"/>
      <c r="DD48" s="114"/>
      <c r="DE48" s="114"/>
      <c r="DF48" s="114"/>
      <c r="DG48" s="43"/>
      <c r="DH48" s="43"/>
      <c r="DI48" s="43"/>
    </row>
    <row r="49" spans="2:113" ht="11.1" customHeight="1" thickBot="1" x14ac:dyDescent="0.25">
      <c r="B49" s="347"/>
      <c r="C49" s="348"/>
      <c r="D49" s="349"/>
      <c r="E49" s="293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5"/>
      <c r="T49" s="299"/>
      <c r="U49" s="300"/>
      <c r="V49" s="300"/>
      <c r="W49" s="300"/>
      <c r="X49" s="301"/>
      <c r="Y49" s="267" t="s">
        <v>53</v>
      </c>
      <c r="Z49" s="267"/>
      <c r="AA49" s="267" t="s">
        <v>54</v>
      </c>
      <c r="AB49" s="267"/>
      <c r="AC49" s="343"/>
      <c r="AD49" s="344"/>
      <c r="AE49" s="344"/>
      <c r="AF49" s="300"/>
      <c r="AG49" s="301"/>
      <c r="AH49" s="45"/>
      <c r="AI49" s="347"/>
      <c r="AJ49" s="348"/>
      <c r="AK49" s="349"/>
      <c r="AL49" s="293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5"/>
      <c r="BA49" s="299"/>
      <c r="BB49" s="300"/>
      <c r="BC49" s="300"/>
      <c r="BD49" s="300"/>
      <c r="BE49" s="301"/>
      <c r="BF49" s="267" t="s">
        <v>53</v>
      </c>
      <c r="BG49" s="267"/>
      <c r="BH49" s="267" t="s">
        <v>54</v>
      </c>
      <c r="BI49" s="267"/>
      <c r="BJ49" s="343"/>
      <c r="BK49" s="344"/>
      <c r="BL49" s="344"/>
      <c r="BM49" s="300"/>
      <c r="BN49" s="301"/>
      <c r="BO49" s="14"/>
      <c r="BP49" s="347"/>
      <c r="BQ49" s="348"/>
      <c r="BR49" s="349"/>
      <c r="BS49" s="293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5"/>
      <c r="CH49" s="299"/>
      <c r="CI49" s="300"/>
      <c r="CJ49" s="300"/>
      <c r="CK49" s="300"/>
      <c r="CL49" s="301"/>
      <c r="CM49" s="267" t="s">
        <v>53</v>
      </c>
      <c r="CN49" s="267"/>
      <c r="CO49" s="267" t="s">
        <v>54</v>
      </c>
      <c r="CP49" s="267"/>
      <c r="CQ49" s="343"/>
      <c r="CR49" s="344"/>
      <c r="CS49" s="344"/>
      <c r="CT49" s="300"/>
      <c r="CU49" s="301"/>
      <c r="CV49" s="14"/>
      <c r="CW49" s="325"/>
      <c r="CX49" s="326"/>
      <c r="CY49" s="326"/>
      <c r="CZ49" s="326"/>
      <c r="DA49" s="326"/>
      <c r="DB49" s="326"/>
      <c r="DC49" s="326"/>
      <c r="DD49" s="326"/>
      <c r="DE49" s="326"/>
      <c r="DF49" s="326"/>
      <c r="DG49" s="326"/>
      <c r="DH49" s="329" t="s">
        <v>20</v>
      </c>
      <c r="DI49" s="330"/>
    </row>
    <row r="50" spans="2:113" ht="11.1" customHeight="1" x14ac:dyDescent="0.2">
      <c r="B50" s="282"/>
      <c r="C50" s="283"/>
      <c r="D50" s="284"/>
      <c r="E50" s="285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7"/>
      <c r="T50" s="288"/>
      <c r="U50" s="289"/>
      <c r="V50" s="289"/>
      <c r="W50" s="289"/>
      <c r="X50" s="289"/>
      <c r="Y50" s="274"/>
      <c r="Z50" s="274"/>
      <c r="AA50" s="274"/>
      <c r="AB50" s="275"/>
      <c r="AC50" s="279"/>
      <c r="AD50" s="280"/>
      <c r="AE50" s="281"/>
      <c r="AF50" s="302" t="s">
        <v>64</v>
      </c>
      <c r="AG50" s="303"/>
      <c r="AH50" s="45"/>
      <c r="AI50" s="282" t="s">
        <v>45</v>
      </c>
      <c r="AJ50" s="283"/>
      <c r="AK50" s="284"/>
      <c r="AL50" s="285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7"/>
      <c r="BA50" s="288"/>
      <c r="BB50" s="289"/>
      <c r="BC50" s="289"/>
      <c r="BD50" s="289"/>
      <c r="BE50" s="289"/>
      <c r="BF50" s="274"/>
      <c r="BG50" s="274"/>
      <c r="BH50" s="274"/>
      <c r="BI50" s="275"/>
      <c r="BJ50" s="279"/>
      <c r="BK50" s="280"/>
      <c r="BL50" s="281"/>
      <c r="BM50" s="377" t="s">
        <v>64</v>
      </c>
      <c r="BN50" s="378"/>
      <c r="BO50" s="14"/>
      <c r="BP50" s="282" t="s">
        <v>45</v>
      </c>
      <c r="BQ50" s="283"/>
      <c r="BR50" s="284"/>
      <c r="BS50" s="285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7"/>
      <c r="CH50" s="288"/>
      <c r="CI50" s="289"/>
      <c r="CJ50" s="289"/>
      <c r="CK50" s="289"/>
      <c r="CL50" s="289"/>
      <c r="CM50" s="274"/>
      <c r="CN50" s="274"/>
      <c r="CO50" s="274"/>
      <c r="CP50" s="275"/>
      <c r="CQ50" s="279"/>
      <c r="CR50" s="280"/>
      <c r="CS50" s="281"/>
      <c r="CT50" s="302" t="s">
        <v>64</v>
      </c>
      <c r="CU50" s="303"/>
      <c r="CV50" s="14"/>
      <c r="CW50" s="327"/>
      <c r="CX50" s="328"/>
      <c r="CY50" s="328"/>
      <c r="CZ50" s="328"/>
      <c r="DA50" s="328"/>
      <c r="DB50" s="328"/>
      <c r="DC50" s="328"/>
      <c r="DD50" s="328"/>
      <c r="DE50" s="328"/>
      <c r="DF50" s="328"/>
      <c r="DG50" s="328"/>
      <c r="DH50" s="331"/>
      <c r="DI50" s="332"/>
    </row>
    <row r="51" spans="2:113" ht="11.1" customHeight="1" x14ac:dyDescent="0.15">
      <c r="B51" s="282" t="s">
        <v>45</v>
      </c>
      <c r="C51" s="283"/>
      <c r="D51" s="284"/>
      <c r="E51" s="285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7"/>
      <c r="T51" s="288"/>
      <c r="U51" s="289"/>
      <c r="V51" s="289"/>
      <c r="W51" s="289"/>
      <c r="X51" s="289"/>
      <c r="Y51" s="274"/>
      <c r="Z51" s="274"/>
      <c r="AA51" s="274"/>
      <c r="AB51" s="275"/>
      <c r="AC51" s="276"/>
      <c r="AD51" s="277"/>
      <c r="AE51" s="278"/>
      <c r="AF51" s="302" t="s">
        <v>64</v>
      </c>
      <c r="AG51" s="303"/>
      <c r="AH51" s="45"/>
      <c r="AI51" s="282" t="s">
        <v>45</v>
      </c>
      <c r="AJ51" s="283"/>
      <c r="AK51" s="284"/>
      <c r="AL51" s="285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7"/>
      <c r="BA51" s="288"/>
      <c r="BB51" s="289"/>
      <c r="BC51" s="289"/>
      <c r="BD51" s="289"/>
      <c r="BE51" s="289"/>
      <c r="BF51" s="274"/>
      <c r="BG51" s="274"/>
      <c r="BH51" s="274"/>
      <c r="BI51" s="275"/>
      <c r="BJ51" s="276"/>
      <c r="BK51" s="277"/>
      <c r="BL51" s="278"/>
      <c r="BM51" s="377" t="s">
        <v>64</v>
      </c>
      <c r="BN51" s="378"/>
      <c r="BO51" s="14"/>
      <c r="BP51" s="282" t="s">
        <v>45</v>
      </c>
      <c r="BQ51" s="283"/>
      <c r="BR51" s="284"/>
      <c r="BS51" s="285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7"/>
      <c r="CH51" s="288"/>
      <c r="CI51" s="289"/>
      <c r="CJ51" s="289"/>
      <c r="CK51" s="289"/>
      <c r="CL51" s="289"/>
      <c r="CM51" s="274"/>
      <c r="CN51" s="274"/>
      <c r="CO51" s="274"/>
      <c r="CP51" s="275"/>
      <c r="CQ51" s="276"/>
      <c r="CR51" s="277"/>
      <c r="CS51" s="278"/>
      <c r="CT51" s="302" t="s">
        <v>64</v>
      </c>
      <c r="CU51" s="303"/>
      <c r="CV51" s="14"/>
      <c r="CW51" s="333" t="s">
        <v>51</v>
      </c>
      <c r="CX51" s="333"/>
      <c r="CY51" s="333"/>
      <c r="CZ51" s="333"/>
      <c r="DA51" s="333"/>
      <c r="DB51" s="333"/>
      <c r="DC51" s="333"/>
      <c r="DD51" s="333"/>
      <c r="DE51" s="43"/>
      <c r="DF51" s="43"/>
      <c r="DG51" s="43"/>
      <c r="DH51" s="43"/>
      <c r="DI51" s="43"/>
    </row>
    <row r="52" spans="2:113" ht="11.1" customHeight="1" x14ac:dyDescent="0.2">
      <c r="B52" s="282" t="s">
        <v>45</v>
      </c>
      <c r="C52" s="283"/>
      <c r="D52" s="284"/>
      <c r="E52" s="285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7"/>
      <c r="T52" s="288"/>
      <c r="U52" s="289"/>
      <c r="V52" s="289"/>
      <c r="W52" s="289"/>
      <c r="X52" s="289"/>
      <c r="Y52" s="274"/>
      <c r="Z52" s="274"/>
      <c r="AA52" s="274"/>
      <c r="AB52" s="275"/>
      <c r="AC52" s="276"/>
      <c r="AD52" s="277"/>
      <c r="AE52" s="278"/>
      <c r="AF52" s="302" t="s">
        <v>59</v>
      </c>
      <c r="AG52" s="303"/>
      <c r="AH52" s="45"/>
      <c r="AI52" s="282" t="s">
        <v>45</v>
      </c>
      <c r="AJ52" s="283"/>
      <c r="AK52" s="284"/>
      <c r="AL52" s="285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7"/>
      <c r="BA52" s="288"/>
      <c r="BB52" s="289"/>
      <c r="BC52" s="289"/>
      <c r="BD52" s="289"/>
      <c r="BE52" s="289"/>
      <c r="BF52" s="274"/>
      <c r="BG52" s="274"/>
      <c r="BH52" s="274"/>
      <c r="BI52" s="275"/>
      <c r="BJ52" s="276"/>
      <c r="BK52" s="277"/>
      <c r="BL52" s="278"/>
      <c r="BM52" s="377" t="s">
        <v>59</v>
      </c>
      <c r="BN52" s="378"/>
      <c r="BO52" s="14"/>
      <c r="BP52" s="282" t="s">
        <v>45</v>
      </c>
      <c r="BQ52" s="283"/>
      <c r="BR52" s="284"/>
      <c r="BS52" s="285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7"/>
      <c r="CH52" s="288"/>
      <c r="CI52" s="289"/>
      <c r="CJ52" s="289"/>
      <c r="CK52" s="289"/>
      <c r="CL52" s="289"/>
      <c r="CM52" s="274"/>
      <c r="CN52" s="274"/>
      <c r="CO52" s="274"/>
      <c r="CP52" s="275"/>
      <c r="CQ52" s="276"/>
      <c r="CR52" s="277"/>
      <c r="CS52" s="278"/>
      <c r="CT52" s="302" t="s">
        <v>59</v>
      </c>
      <c r="CU52" s="303"/>
      <c r="CV52" s="14"/>
      <c r="CW52" s="313"/>
      <c r="CX52" s="314"/>
      <c r="CY52" s="314"/>
      <c r="CZ52" s="314"/>
      <c r="DA52" s="314"/>
      <c r="DB52" s="314"/>
      <c r="DC52" s="314"/>
      <c r="DD52" s="314"/>
      <c r="DE52" s="314"/>
      <c r="DF52" s="314"/>
      <c r="DG52" s="314"/>
      <c r="DH52" s="314"/>
      <c r="DI52" s="315"/>
    </row>
    <row r="53" spans="2:113" ht="11.1" customHeight="1" thickBot="1" x14ac:dyDescent="0.25">
      <c r="B53" s="282" t="s">
        <v>45</v>
      </c>
      <c r="C53" s="283"/>
      <c r="D53" s="284"/>
      <c r="E53" s="285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7"/>
      <c r="T53" s="288"/>
      <c r="U53" s="289"/>
      <c r="V53" s="289"/>
      <c r="W53" s="289"/>
      <c r="X53" s="289"/>
      <c r="Y53" s="274"/>
      <c r="Z53" s="274"/>
      <c r="AA53" s="274"/>
      <c r="AB53" s="275"/>
      <c r="AC53" s="268"/>
      <c r="AD53" s="269"/>
      <c r="AE53" s="270"/>
      <c r="AF53" s="302" t="s">
        <v>40</v>
      </c>
      <c r="AG53" s="303"/>
      <c r="AH53" s="45"/>
      <c r="AI53" s="282" t="s">
        <v>45</v>
      </c>
      <c r="AJ53" s="283"/>
      <c r="AK53" s="284"/>
      <c r="AL53" s="285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7"/>
      <c r="BA53" s="288"/>
      <c r="BB53" s="289"/>
      <c r="BC53" s="289"/>
      <c r="BD53" s="289"/>
      <c r="BE53" s="289"/>
      <c r="BF53" s="274"/>
      <c r="BG53" s="274"/>
      <c r="BH53" s="274"/>
      <c r="BI53" s="275"/>
      <c r="BJ53" s="268"/>
      <c r="BK53" s="269"/>
      <c r="BL53" s="270"/>
      <c r="BM53" s="377" t="s">
        <v>40</v>
      </c>
      <c r="BN53" s="378"/>
      <c r="BO53" s="14"/>
      <c r="BP53" s="282" t="s">
        <v>45</v>
      </c>
      <c r="BQ53" s="283"/>
      <c r="BR53" s="284"/>
      <c r="BS53" s="285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7"/>
      <c r="CH53" s="288"/>
      <c r="CI53" s="289"/>
      <c r="CJ53" s="289"/>
      <c r="CK53" s="289"/>
      <c r="CL53" s="289"/>
      <c r="CM53" s="274"/>
      <c r="CN53" s="274"/>
      <c r="CO53" s="274"/>
      <c r="CP53" s="275"/>
      <c r="CQ53" s="268"/>
      <c r="CR53" s="269"/>
      <c r="CS53" s="270"/>
      <c r="CT53" s="302" t="s">
        <v>40</v>
      </c>
      <c r="CU53" s="303"/>
      <c r="CV53" s="14"/>
      <c r="CW53" s="316"/>
      <c r="CX53" s="317"/>
      <c r="CY53" s="317"/>
      <c r="CZ53" s="317"/>
      <c r="DA53" s="317"/>
      <c r="DB53" s="317"/>
      <c r="DC53" s="317"/>
      <c r="DD53" s="317"/>
      <c r="DE53" s="317"/>
      <c r="DF53" s="317"/>
      <c r="DG53" s="317"/>
      <c r="DH53" s="317"/>
      <c r="DI53" s="318"/>
    </row>
    <row r="54" spans="2:113" ht="5.0999999999999996" customHeight="1" thickBot="1" x14ac:dyDescent="0.2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1"/>
      <c r="Z54" s="1"/>
      <c r="AA54" s="1"/>
      <c r="AB54" s="1"/>
      <c r="AC54" s="1"/>
      <c r="AD54" s="1"/>
      <c r="AE54" s="1"/>
      <c r="AF54" s="46"/>
      <c r="AG54" s="1"/>
      <c r="AH54" s="1"/>
      <c r="AI54" s="46"/>
      <c r="AJ54" s="46"/>
      <c r="AK54" s="46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46"/>
      <c r="BB54" s="46"/>
      <c r="BC54" s="46"/>
      <c r="BD54" s="46"/>
      <c r="BE54" s="46"/>
      <c r="BF54" s="1"/>
      <c r="BG54" s="1"/>
      <c r="BH54" s="1"/>
      <c r="BI54" s="1"/>
      <c r="BJ54" s="1"/>
      <c r="BK54" s="1"/>
      <c r="BL54" s="1"/>
      <c r="BM54" s="46"/>
      <c r="BN54" s="46"/>
      <c r="BO54" s="1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1"/>
      <c r="CN54" s="1"/>
      <c r="CO54" s="1"/>
      <c r="CP54" s="1"/>
      <c r="CQ54" s="1"/>
      <c r="CR54" s="1"/>
      <c r="CS54" s="1"/>
      <c r="CT54" s="46"/>
      <c r="CU54" s="46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</row>
    <row r="55" spans="2:113" ht="11.1" customHeight="1" thickBot="1" x14ac:dyDescent="0.2">
      <c r="B55" s="334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  <c r="AZ55" s="335"/>
      <c r="BA55" s="336"/>
      <c r="BC55" s="57" t="s">
        <v>35</v>
      </c>
      <c r="BT55" s="1"/>
      <c r="BU55" s="1"/>
      <c r="CJ55" s="47" t="s">
        <v>94</v>
      </c>
      <c r="CO55" s="309" t="s">
        <v>70</v>
      </c>
      <c r="CP55" s="306"/>
      <c r="CQ55" s="306"/>
      <c r="CR55" s="306"/>
      <c r="CS55" s="306"/>
      <c r="CT55" s="306"/>
      <c r="CU55" s="306"/>
      <c r="CV55" s="306" t="s">
        <v>71</v>
      </c>
      <c r="CW55" s="306"/>
      <c r="CX55" s="306"/>
      <c r="CY55" s="306"/>
      <c r="CZ55" s="306"/>
      <c r="DA55" s="306"/>
      <c r="DB55" s="306"/>
      <c r="DC55" s="306" t="s">
        <v>72</v>
      </c>
      <c r="DD55" s="306"/>
      <c r="DE55" s="306"/>
      <c r="DF55" s="306"/>
      <c r="DG55" s="306"/>
      <c r="DH55" s="306"/>
      <c r="DI55" s="307"/>
    </row>
    <row r="56" spans="2:113" ht="11.1" customHeight="1" thickBot="1" x14ac:dyDescent="0.25">
      <c r="B56" s="337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9"/>
      <c r="P56" s="338"/>
      <c r="Q56" s="338"/>
      <c r="R56" s="338"/>
      <c r="S56" s="338"/>
      <c r="T56" s="338"/>
      <c r="U56" s="338"/>
      <c r="V56" s="338"/>
      <c r="W56" s="338"/>
      <c r="X56" s="338"/>
      <c r="Y56" s="338"/>
      <c r="Z56" s="338"/>
      <c r="AA56" s="338"/>
      <c r="AB56" s="339"/>
      <c r="AC56" s="338"/>
      <c r="AD56" s="338"/>
      <c r="AE56" s="338"/>
      <c r="AF56" s="338"/>
      <c r="AG56" s="338"/>
      <c r="AH56" s="338"/>
      <c r="AI56" s="338"/>
      <c r="AJ56" s="338"/>
      <c r="AK56" s="338"/>
      <c r="AL56" s="338"/>
      <c r="AM56" s="338"/>
      <c r="AN56" s="338"/>
      <c r="AO56" s="339"/>
      <c r="AP56" s="338"/>
      <c r="AQ56" s="338"/>
      <c r="AR56" s="338"/>
      <c r="AS56" s="338"/>
      <c r="AT56" s="338"/>
      <c r="AU56" s="338"/>
      <c r="AV56" s="338"/>
      <c r="AW56" s="338"/>
      <c r="AX56" s="338"/>
      <c r="AY56" s="338"/>
      <c r="AZ56" s="338"/>
      <c r="BA56" s="350"/>
      <c r="BC56" s="53" t="s">
        <v>36</v>
      </c>
      <c r="BS56" s="379" t="s">
        <v>68</v>
      </c>
      <c r="BT56" s="379"/>
      <c r="BU56" s="379"/>
      <c r="BV56" s="382"/>
      <c r="BW56" s="382"/>
      <c r="BX56" s="379" t="s">
        <v>30</v>
      </c>
      <c r="BY56" s="379"/>
      <c r="BZ56" s="381"/>
      <c r="CA56" s="381"/>
      <c r="CB56" s="379" t="s">
        <v>21</v>
      </c>
      <c r="CC56" s="379"/>
      <c r="CD56" s="381"/>
      <c r="CE56" s="381"/>
      <c r="CF56" s="379" t="s">
        <v>38</v>
      </c>
      <c r="CG56" s="379"/>
      <c r="CO56" s="309"/>
      <c r="CP56" s="306"/>
      <c r="CQ56" s="306"/>
      <c r="CR56" s="306"/>
      <c r="CS56" s="306"/>
      <c r="CT56" s="306"/>
      <c r="CU56" s="306"/>
      <c r="CV56" s="306"/>
      <c r="CW56" s="306"/>
      <c r="CX56" s="306"/>
      <c r="CY56" s="306"/>
      <c r="CZ56" s="306"/>
      <c r="DA56" s="306"/>
      <c r="DB56" s="306"/>
      <c r="DC56" s="306"/>
      <c r="DD56" s="306"/>
      <c r="DE56" s="306"/>
      <c r="DF56" s="306"/>
      <c r="DG56" s="306"/>
      <c r="DH56" s="306"/>
      <c r="DI56" s="307"/>
    </row>
    <row r="57" spans="2:113" ht="11.1" customHeight="1" thickBot="1" x14ac:dyDescent="0.25">
      <c r="B57" s="340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2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2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  <c r="AM57" s="341"/>
      <c r="AN57" s="341"/>
      <c r="AO57" s="342"/>
      <c r="AP57" s="341"/>
      <c r="AQ57" s="341"/>
      <c r="AR57" s="341"/>
      <c r="AS57" s="341"/>
      <c r="AT57" s="341"/>
      <c r="AU57" s="341"/>
      <c r="AV57" s="341"/>
      <c r="AW57" s="341"/>
      <c r="AX57" s="341"/>
      <c r="AY57" s="341"/>
      <c r="AZ57" s="341"/>
      <c r="BA57" s="383"/>
      <c r="BT57" s="1"/>
      <c r="CK57" s="15"/>
      <c r="CL57" s="310" t="s">
        <v>32</v>
      </c>
      <c r="CM57" s="311"/>
      <c r="CN57" s="312"/>
      <c r="CO57" s="308"/>
      <c r="CP57" s="305"/>
      <c r="CQ57" s="305"/>
      <c r="CR57" s="305"/>
      <c r="CS57" s="305"/>
      <c r="CT57" s="305"/>
      <c r="CU57" s="97" t="s">
        <v>20</v>
      </c>
      <c r="CV57" s="304"/>
      <c r="CW57" s="305"/>
      <c r="CX57" s="305"/>
      <c r="CY57" s="305"/>
      <c r="CZ57" s="305"/>
      <c r="DA57" s="305"/>
      <c r="DB57" s="97" t="s">
        <v>20</v>
      </c>
      <c r="DC57" s="304"/>
      <c r="DD57" s="305"/>
      <c r="DE57" s="305"/>
      <c r="DF57" s="305"/>
      <c r="DG57" s="305"/>
      <c r="DH57" s="305"/>
      <c r="DI57" s="98" t="s">
        <v>20</v>
      </c>
    </row>
    <row r="58" spans="2:113" ht="11.1" customHeight="1" thickBot="1" x14ac:dyDescent="0.25">
      <c r="B58" s="337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9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9"/>
      <c r="AC58" s="338"/>
      <c r="AD58" s="338"/>
      <c r="AE58" s="338"/>
      <c r="AF58" s="338"/>
      <c r="AG58" s="338"/>
      <c r="AH58" s="338"/>
      <c r="AI58" s="338"/>
      <c r="AJ58" s="338"/>
      <c r="AK58" s="338"/>
      <c r="AL58" s="338"/>
      <c r="AM58" s="338"/>
      <c r="AN58" s="338"/>
      <c r="AO58" s="339"/>
      <c r="AP58" s="338"/>
      <c r="AQ58" s="338"/>
      <c r="AR58" s="338"/>
      <c r="AS58" s="338"/>
      <c r="AT58" s="338"/>
      <c r="AU58" s="338"/>
      <c r="AV58" s="338"/>
      <c r="AW58" s="338"/>
      <c r="AX58" s="338"/>
      <c r="AY58" s="338"/>
      <c r="AZ58" s="338"/>
      <c r="BA58" s="350"/>
      <c r="BS58" s="380"/>
      <c r="BT58" s="380"/>
      <c r="BU58" s="380"/>
      <c r="BV58" s="380"/>
      <c r="BW58" s="380"/>
      <c r="BX58" s="380"/>
      <c r="BY58" s="380"/>
      <c r="BZ58" s="380"/>
      <c r="CA58" s="380"/>
      <c r="CB58" s="380"/>
      <c r="CC58" s="380"/>
      <c r="CD58" s="380"/>
      <c r="CE58" s="380"/>
      <c r="CF58" s="380"/>
      <c r="CG58" s="380"/>
      <c r="CK58" s="15"/>
      <c r="CL58" s="310" t="s">
        <v>33</v>
      </c>
      <c r="CM58" s="311"/>
      <c r="CN58" s="312"/>
      <c r="CO58" s="308"/>
      <c r="CP58" s="305"/>
      <c r="CQ58" s="305"/>
      <c r="CR58" s="305"/>
      <c r="CS58" s="305"/>
      <c r="CT58" s="305"/>
      <c r="CU58" s="97" t="s">
        <v>20</v>
      </c>
      <c r="CV58" s="304"/>
      <c r="CW58" s="305"/>
      <c r="CX58" s="305"/>
      <c r="CY58" s="305"/>
      <c r="CZ58" s="305"/>
      <c r="DA58" s="305"/>
      <c r="DB58" s="97" t="s">
        <v>20</v>
      </c>
      <c r="DC58" s="304"/>
      <c r="DD58" s="305"/>
      <c r="DE58" s="305"/>
      <c r="DF58" s="305"/>
      <c r="DG58" s="305"/>
      <c r="DH58" s="305"/>
      <c r="DI58" s="98" t="s">
        <v>20</v>
      </c>
    </row>
    <row r="59" spans="2:113" ht="11.1" customHeight="1" thickBot="1" x14ac:dyDescent="0.25">
      <c r="B59" s="373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5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4"/>
      <c r="AA59" s="374"/>
      <c r="AB59" s="375"/>
      <c r="AC59" s="374"/>
      <c r="AD59" s="374"/>
      <c r="AE59" s="374"/>
      <c r="AF59" s="374"/>
      <c r="AG59" s="374"/>
      <c r="AH59" s="374"/>
      <c r="AI59" s="374"/>
      <c r="AJ59" s="374"/>
      <c r="AK59" s="374"/>
      <c r="AL59" s="374"/>
      <c r="AM59" s="374"/>
      <c r="AN59" s="374"/>
      <c r="AO59" s="375"/>
      <c r="AP59" s="374"/>
      <c r="AQ59" s="374"/>
      <c r="AR59" s="374"/>
      <c r="AS59" s="374"/>
      <c r="AT59" s="374"/>
      <c r="AU59" s="374"/>
      <c r="AV59" s="374"/>
      <c r="AW59" s="374"/>
      <c r="AX59" s="374"/>
      <c r="AY59" s="374"/>
      <c r="AZ59" s="374"/>
      <c r="BA59" s="384"/>
      <c r="BC59" s="48"/>
      <c r="BQ59" s="1"/>
      <c r="BR59" s="1"/>
      <c r="BS59" s="380"/>
      <c r="BT59" s="380"/>
      <c r="BU59" s="380"/>
      <c r="BV59" s="380"/>
      <c r="BW59" s="380"/>
      <c r="BX59" s="380"/>
      <c r="BY59" s="380"/>
      <c r="BZ59" s="380"/>
      <c r="CA59" s="380"/>
      <c r="CB59" s="380"/>
      <c r="CC59" s="380"/>
      <c r="CD59" s="380"/>
      <c r="CE59" s="380"/>
      <c r="CF59" s="380"/>
      <c r="CG59" s="380"/>
      <c r="CK59" s="15"/>
      <c r="CL59" s="310" t="s">
        <v>34</v>
      </c>
      <c r="CM59" s="311"/>
      <c r="CN59" s="312"/>
      <c r="CO59" s="308"/>
      <c r="CP59" s="305"/>
      <c r="CQ59" s="305"/>
      <c r="CR59" s="305"/>
      <c r="CS59" s="305"/>
      <c r="CT59" s="305"/>
      <c r="CU59" s="97" t="s">
        <v>20</v>
      </c>
      <c r="CV59" s="304"/>
      <c r="CW59" s="305"/>
      <c r="CX59" s="305"/>
      <c r="CY59" s="305"/>
      <c r="CZ59" s="305"/>
      <c r="DA59" s="305"/>
      <c r="DB59" s="97" t="s">
        <v>20</v>
      </c>
      <c r="DC59" s="304"/>
      <c r="DD59" s="305"/>
      <c r="DE59" s="305"/>
      <c r="DF59" s="305"/>
      <c r="DG59" s="305"/>
      <c r="DH59" s="305"/>
      <c r="DI59" s="98" t="s">
        <v>20</v>
      </c>
    </row>
    <row r="60" spans="2:113" ht="11.1" customHeight="1" x14ac:dyDescent="0.2"/>
    <row r="61" spans="2:113" ht="11.1" customHeight="1" x14ac:dyDescent="0.2"/>
    <row r="62" spans="2:113" ht="11.1" customHeight="1" x14ac:dyDescent="0.2"/>
    <row r="63" spans="2:113" ht="11.1" customHeight="1" x14ac:dyDescent="0.2">
      <c r="BN63" s="13"/>
      <c r="BO63" s="13"/>
      <c r="BP63" s="13"/>
      <c r="BQ63" s="13"/>
      <c r="BR63" s="13"/>
      <c r="BS63" s="13"/>
      <c r="BT63" s="13"/>
    </row>
    <row r="64" spans="2:113" ht="10.199999999999999" customHeight="1" x14ac:dyDescent="0.2">
      <c r="BN64" s="13"/>
      <c r="BO64" s="13"/>
      <c r="BP64" s="13"/>
      <c r="BQ64" s="13"/>
      <c r="BR64" s="13"/>
      <c r="BS64" s="13"/>
      <c r="BT64" s="13"/>
    </row>
  </sheetData>
  <protectedRanges>
    <protectedRange password="DAA7" sqref="A1:A2" name="機密文書"/>
    <protectedRange password="CC06" sqref="AY22:BH39 AY40:BA41 BC40:BF40" name="範囲2_1"/>
  </protectedRanges>
  <dataConsolidate/>
  <mergeCells count="573">
    <mergeCell ref="Y40:AH41"/>
    <mergeCell ref="V40:X41"/>
    <mergeCell ref="L40:U41"/>
    <mergeCell ref="I40:K41"/>
    <mergeCell ref="B40:H41"/>
    <mergeCell ref="BZ40:CI41"/>
    <mergeCell ref="BW40:BY41"/>
    <mergeCell ref="BM40:BV41"/>
    <mergeCell ref="BJ40:BL41"/>
    <mergeCell ref="CP39:CV39"/>
    <mergeCell ref="CM41:CO41"/>
    <mergeCell ref="CP41:CT41"/>
    <mergeCell ref="CM34:CV34"/>
    <mergeCell ref="BW39:BY39"/>
    <mergeCell ref="BZ38:CI38"/>
    <mergeCell ref="BZ35:CI35"/>
    <mergeCell ref="BZ36:CI36"/>
    <mergeCell ref="CJ35:CL35"/>
    <mergeCell ref="CJ34:CL34"/>
    <mergeCell ref="CM40:CO40"/>
    <mergeCell ref="CJ39:CL40"/>
    <mergeCell ref="CU41:CV41"/>
    <mergeCell ref="CP40:CU40"/>
    <mergeCell ref="CJ37:CL37"/>
    <mergeCell ref="BZ37:CI37"/>
    <mergeCell ref="CM35:CV35"/>
    <mergeCell ref="CM36:CV36"/>
    <mergeCell ref="CM37:CV37"/>
    <mergeCell ref="I28:K28"/>
    <mergeCell ref="BM29:BV29"/>
    <mergeCell ref="BW29:BY29"/>
    <mergeCell ref="BZ29:CI29"/>
    <mergeCell ref="B30:D30"/>
    <mergeCell ref="AY30:BA30"/>
    <mergeCell ref="BB30:BH30"/>
    <mergeCell ref="B28:D28"/>
    <mergeCell ref="E29:F29"/>
    <mergeCell ref="G29:H29"/>
    <mergeCell ref="V28:X28"/>
    <mergeCell ref="Y28:AH28"/>
    <mergeCell ref="AI28:AK28"/>
    <mergeCell ref="AL28:AU28"/>
    <mergeCell ref="AV28:AX28"/>
    <mergeCell ref="AY28:BH28"/>
    <mergeCell ref="BJ28:BL28"/>
    <mergeCell ref="BJ29:BL29"/>
    <mergeCell ref="I29:K29"/>
    <mergeCell ref="L29:U29"/>
    <mergeCell ref="V29:X29"/>
    <mergeCell ref="Y29:AH29"/>
    <mergeCell ref="AI29:AK29"/>
    <mergeCell ref="AL29:AU29"/>
    <mergeCell ref="CT53:CU53"/>
    <mergeCell ref="CJ38:CL38"/>
    <mergeCell ref="BP50:BR50"/>
    <mergeCell ref="BS50:CG50"/>
    <mergeCell ref="BP51:BR51"/>
    <mergeCell ref="BW37:BY37"/>
    <mergeCell ref="BW38:BY38"/>
    <mergeCell ref="AI53:AK53"/>
    <mergeCell ref="AL53:AZ53"/>
    <mergeCell ref="BA53:BE53"/>
    <mergeCell ref="BM53:BN53"/>
    <mergeCell ref="BF53:BG53"/>
    <mergeCell ref="BH53:BI53"/>
    <mergeCell ref="CQ53:CS53"/>
    <mergeCell ref="CM53:CN53"/>
    <mergeCell ref="CO53:CP53"/>
    <mergeCell ref="AY39:BA39"/>
    <mergeCell ref="BB39:BH39"/>
    <mergeCell ref="AY41:BA41"/>
    <mergeCell ref="BB41:BF41"/>
    <mergeCell ref="AY40:BA40"/>
    <mergeCell ref="BB40:BG40"/>
    <mergeCell ref="CZ43:DI44"/>
    <mergeCell ref="CW45:CY46"/>
    <mergeCell ref="CW43:CY44"/>
    <mergeCell ref="B29:D29"/>
    <mergeCell ref="E30:F30"/>
    <mergeCell ref="G30:H30"/>
    <mergeCell ref="I30:K30"/>
    <mergeCell ref="CQ52:CS52"/>
    <mergeCell ref="CM52:CN52"/>
    <mergeCell ref="CO52:CP52"/>
    <mergeCell ref="L30:U30"/>
    <mergeCell ref="V30:X30"/>
    <mergeCell ref="Y30:AH30"/>
    <mergeCell ref="AI30:AK30"/>
    <mergeCell ref="AL30:AU30"/>
    <mergeCell ref="AV30:AX30"/>
    <mergeCell ref="BJ30:BL30"/>
    <mergeCell ref="BM30:BV30"/>
    <mergeCell ref="BW30:BY30"/>
    <mergeCell ref="BZ30:CI30"/>
    <mergeCell ref="CJ30:CL30"/>
    <mergeCell ref="AV29:AX29"/>
    <mergeCell ref="AY29:BH29"/>
    <mergeCell ref="CM30:CO30"/>
    <mergeCell ref="CQ50:CS50"/>
    <mergeCell ref="CQ51:CS51"/>
    <mergeCell ref="CH50:CL50"/>
    <mergeCell ref="CO51:CP51"/>
    <mergeCell ref="CH51:CL51"/>
    <mergeCell ref="CM48:CP48"/>
    <mergeCell ref="CQ48:CU49"/>
    <mergeCell ref="CM49:CN49"/>
    <mergeCell ref="CO49:CP49"/>
    <mergeCell ref="CM50:CN50"/>
    <mergeCell ref="CO50:CP50"/>
    <mergeCell ref="CM51:CN51"/>
    <mergeCell ref="AI52:AK52"/>
    <mergeCell ref="AL52:AZ52"/>
    <mergeCell ref="BA52:BE52"/>
    <mergeCell ref="BM52:BN52"/>
    <mergeCell ref="BJ52:BL52"/>
    <mergeCell ref="BF52:BG52"/>
    <mergeCell ref="BH52:BI52"/>
    <mergeCell ref="AI12:BH13"/>
    <mergeCell ref="BH49:BI49"/>
    <mergeCell ref="AL48:AZ49"/>
    <mergeCell ref="BA48:BE49"/>
    <mergeCell ref="AY43:BF44"/>
    <mergeCell ref="AV43:AW44"/>
    <mergeCell ref="BM28:BV28"/>
    <mergeCell ref="BJ16:DI16"/>
    <mergeCell ref="BG41:BH41"/>
    <mergeCell ref="AV39:AX40"/>
    <mergeCell ref="CW17:DI19"/>
    <mergeCell ref="CW20:DI41"/>
    <mergeCell ref="AL40:AU41"/>
    <mergeCell ref="AI40:AK41"/>
    <mergeCell ref="AI48:AK49"/>
    <mergeCell ref="CJ43:CK44"/>
    <mergeCell ref="BJ48:BN49"/>
    <mergeCell ref="CF56:CG56"/>
    <mergeCell ref="BS58:CG59"/>
    <mergeCell ref="BX56:BY56"/>
    <mergeCell ref="BZ56:CA56"/>
    <mergeCell ref="CD56:CE56"/>
    <mergeCell ref="CB56:CC56"/>
    <mergeCell ref="BS56:BU56"/>
    <mergeCell ref="BV56:BW56"/>
    <mergeCell ref="AO58:BA58"/>
    <mergeCell ref="AO57:BA57"/>
    <mergeCell ref="AO59:BA59"/>
    <mergeCell ref="B59:N59"/>
    <mergeCell ref="O59:AA59"/>
    <mergeCell ref="AB59:AN59"/>
    <mergeCell ref="B58:N58"/>
    <mergeCell ref="O58:AA58"/>
    <mergeCell ref="AB58:AN58"/>
    <mergeCell ref="CM21:CV21"/>
    <mergeCell ref="AY21:BH21"/>
    <mergeCell ref="BJ21:BL21"/>
    <mergeCell ref="BM21:BV21"/>
    <mergeCell ref="CJ21:CL21"/>
    <mergeCell ref="AV31:AX31"/>
    <mergeCell ref="AL33:AU33"/>
    <mergeCell ref="BM50:BN50"/>
    <mergeCell ref="BM51:BN51"/>
    <mergeCell ref="CT50:CU50"/>
    <mergeCell ref="BP48:BR49"/>
    <mergeCell ref="AL50:AZ50"/>
    <mergeCell ref="BA50:BE50"/>
    <mergeCell ref="BF50:BG50"/>
    <mergeCell ref="BH50:BI50"/>
    <mergeCell ref="L34:U34"/>
    <mergeCell ref="L35:U35"/>
    <mergeCell ref="L36:U36"/>
    <mergeCell ref="CB6:CE7"/>
    <mergeCell ref="BM8:CG9"/>
    <mergeCell ref="AN9:AU10"/>
    <mergeCell ref="AH6:AJ7"/>
    <mergeCell ref="AZ6:BD7"/>
    <mergeCell ref="AW9:AX10"/>
    <mergeCell ref="F6:AF7"/>
    <mergeCell ref="DG9:DH9"/>
    <mergeCell ref="BE5:BF5"/>
    <mergeCell ref="AQ5:AY5"/>
    <mergeCell ref="AZ5:BD5"/>
    <mergeCell ref="AH5:AJ5"/>
    <mergeCell ref="CX9:CY9"/>
    <mergeCell ref="CZ9:DF9"/>
    <mergeCell ref="CS6:CT7"/>
    <mergeCell ref="CX10:CY10"/>
    <mergeCell ref="CZ10:DF10"/>
    <mergeCell ref="DG10:DH10"/>
    <mergeCell ref="CM20:CV20"/>
    <mergeCell ref="BM20:BV20"/>
    <mergeCell ref="BZ21:CI21"/>
    <mergeCell ref="BW21:BY21"/>
    <mergeCell ref="BW20:BY20"/>
    <mergeCell ref="BZ20:CI20"/>
    <mergeCell ref="CJ20:CL20"/>
    <mergeCell ref="BZ39:CI39"/>
    <mergeCell ref="AY34:BH34"/>
    <mergeCell ref="AY35:BH35"/>
    <mergeCell ref="AY36:BH36"/>
    <mergeCell ref="AY37:BH37"/>
    <mergeCell ref="AY38:BH38"/>
    <mergeCell ref="BJ31:BL31"/>
    <mergeCell ref="BM22:BV22"/>
    <mergeCell ref="BM23:BV23"/>
    <mergeCell ref="BM24:BV24"/>
    <mergeCell ref="BM26:BV26"/>
    <mergeCell ref="BM27:BV27"/>
    <mergeCell ref="BM31:BV31"/>
    <mergeCell ref="BW28:BY28"/>
    <mergeCell ref="BZ28:CI28"/>
    <mergeCell ref="CP30:CV30"/>
    <mergeCell ref="CM39:CO39"/>
    <mergeCell ref="E51:S51"/>
    <mergeCell ref="T51:X51"/>
    <mergeCell ref="AF51:AG51"/>
    <mergeCell ref="AI51:AK51"/>
    <mergeCell ref="AL51:AZ51"/>
    <mergeCell ref="BA51:BE51"/>
    <mergeCell ref="AI50:AK50"/>
    <mergeCell ref="Y51:Z51"/>
    <mergeCell ref="AA51:AB51"/>
    <mergeCell ref="AC50:AE50"/>
    <mergeCell ref="AC51:AE51"/>
    <mergeCell ref="Y50:Z50"/>
    <mergeCell ref="AA50:AB50"/>
    <mergeCell ref="B55:BA55"/>
    <mergeCell ref="B56:N56"/>
    <mergeCell ref="O56:AA56"/>
    <mergeCell ref="AB56:AN56"/>
    <mergeCell ref="B57:N57"/>
    <mergeCell ref="O57:AA57"/>
    <mergeCell ref="AC48:AG49"/>
    <mergeCell ref="Y49:Z49"/>
    <mergeCell ref="AA49:AB49"/>
    <mergeCell ref="B50:D50"/>
    <mergeCell ref="B48:D49"/>
    <mergeCell ref="E48:S49"/>
    <mergeCell ref="T48:X49"/>
    <mergeCell ref="Y48:AB48"/>
    <mergeCell ref="AB57:AN57"/>
    <mergeCell ref="E50:S50"/>
    <mergeCell ref="T50:X50"/>
    <mergeCell ref="AF50:AG50"/>
    <mergeCell ref="AO56:BA56"/>
    <mergeCell ref="B53:D53"/>
    <mergeCell ref="E53:S53"/>
    <mergeCell ref="T53:X53"/>
    <mergeCell ref="AF53:AG53"/>
    <mergeCell ref="B51:D51"/>
    <mergeCell ref="DC59:DH59"/>
    <mergeCell ref="DC55:DI56"/>
    <mergeCell ref="CO57:CT57"/>
    <mergeCell ref="DC57:DH57"/>
    <mergeCell ref="CO55:CU56"/>
    <mergeCell ref="CV55:DB56"/>
    <mergeCell ref="CM45:CT46"/>
    <mergeCell ref="CL58:CN58"/>
    <mergeCell ref="CL59:CN59"/>
    <mergeCell ref="CV59:DA59"/>
    <mergeCell ref="CL57:CN57"/>
    <mergeCell ref="CV57:DA57"/>
    <mergeCell ref="CO58:CT58"/>
    <mergeCell ref="CV58:DA58"/>
    <mergeCell ref="CO59:CT59"/>
    <mergeCell ref="CW52:DI53"/>
    <mergeCell ref="CZ45:DI46"/>
    <mergeCell ref="DC58:DH58"/>
    <mergeCell ref="CW49:DG50"/>
    <mergeCell ref="DH49:DI50"/>
    <mergeCell ref="CW48:DF48"/>
    <mergeCell ref="CW51:DD51"/>
    <mergeCell ref="CT51:CU51"/>
    <mergeCell ref="CT52:CU52"/>
    <mergeCell ref="Y53:Z53"/>
    <mergeCell ref="AA53:AB53"/>
    <mergeCell ref="B52:D52"/>
    <mergeCell ref="E52:S52"/>
    <mergeCell ref="T52:X52"/>
    <mergeCell ref="Y52:Z52"/>
    <mergeCell ref="AA52:AB52"/>
    <mergeCell ref="AF52:AG52"/>
    <mergeCell ref="AC52:AE52"/>
    <mergeCell ref="AC53:AE53"/>
    <mergeCell ref="BP53:BR53"/>
    <mergeCell ref="BS53:CG53"/>
    <mergeCell ref="CH53:CL53"/>
    <mergeCell ref="BP52:BR52"/>
    <mergeCell ref="BS52:CG52"/>
    <mergeCell ref="CH52:CL52"/>
    <mergeCell ref="BS51:CG51"/>
    <mergeCell ref="BS48:CG49"/>
    <mergeCell ref="CH48:CL49"/>
    <mergeCell ref="BF49:BG49"/>
    <mergeCell ref="AV45:AX46"/>
    <mergeCell ref="AY45:BF46"/>
    <mergeCell ref="BJ53:BL53"/>
    <mergeCell ref="BF48:BI48"/>
    <mergeCell ref="BF51:BG51"/>
    <mergeCell ref="BH51:BI51"/>
    <mergeCell ref="BJ51:BL51"/>
    <mergeCell ref="BJ50:BL50"/>
    <mergeCell ref="BM32:BV32"/>
    <mergeCell ref="BM38:BV38"/>
    <mergeCell ref="BM39:BV39"/>
    <mergeCell ref="BM34:BV34"/>
    <mergeCell ref="BM33:BV33"/>
    <mergeCell ref="BJ35:BL35"/>
    <mergeCell ref="BJ36:BL36"/>
    <mergeCell ref="BJ26:BL26"/>
    <mergeCell ref="BJ27:BL27"/>
    <mergeCell ref="BJ32:BL32"/>
    <mergeCell ref="BJ33:BL33"/>
    <mergeCell ref="BM35:BV35"/>
    <mergeCell ref="BM36:BV36"/>
    <mergeCell ref="BM37:BV37"/>
    <mergeCell ref="BJ39:BL39"/>
    <mergeCell ref="BJ38:BL38"/>
    <mergeCell ref="BJ37:BL37"/>
    <mergeCell ref="V21:X21"/>
    <mergeCell ref="Y20:AH20"/>
    <mergeCell ref="L24:U24"/>
    <mergeCell ref="Y22:AH22"/>
    <mergeCell ref="Y23:AH23"/>
    <mergeCell ref="L20:U20"/>
    <mergeCell ref="AI22:AK22"/>
    <mergeCell ref="AI23:AK23"/>
    <mergeCell ref="AI24:AK24"/>
    <mergeCell ref="AI21:AK21"/>
    <mergeCell ref="Y21:AH21"/>
    <mergeCell ref="V24:X24"/>
    <mergeCell ref="Y24:AH24"/>
    <mergeCell ref="AI20:AK20"/>
    <mergeCell ref="I35:K35"/>
    <mergeCell ref="L22:U22"/>
    <mergeCell ref="L23:U23"/>
    <mergeCell ref="V22:X22"/>
    <mergeCell ref="V23:X23"/>
    <mergeCell ref="L21:U21"/>
    <mergeCell ref="G25:H25"/>
    <mergeCell ref="G26:H26"/>
    <mergeCell ref="G27:H27"/>
    <mergeCell ref="V25:X25"/>
    <mergeCell ref="V26:X26"/>
    <mergeCell ref="B19:H21"/>
    <mergeCell ref="I21:K21"/>
    <mergeCell ref="V27:X27"/>
    <mergeCell ref="L25:U25"/>
    <mergeCell ref="L26:U26"/>
    <mergeCell ref="L27:U27"/>
    <mergeCell ref="I20:K20"/>
    <mergeCell ref="V20:X20"/>
    <mergeCell ref="I34:K34"/>
    <mergeCell ref="I27:K27"/>
    <mergeCell ref="G22:H22"/>
    <mergeCell ref="G23:H23"/>
    <mergeCell ref="I25:K25"/>
    <mergeCell ref="I22:K22"/>
    <mergeCell ref="I23:K23"/>
    <mergeCell ref="L31:U31"/>
    <mergeCell ref="I33:K33"/>
    <mergeCell ref="I24:K24"/>
    <mergeCell ref="I26:K26"/>
    <mergeCell ref="G24:H24"/>
    <mergeCell ref="E26:F26"/>
    <mergeCell ref="E27:F27"/>
    <mergeCell ref="E31:F31"/>
    <mergeCell ref="E22:F22"/>
    <mergeCell ref="E23:F23"/>
    <mergeCell ref="E24:F24"/>
    <mergeCell ref="E25:F25"/>
    <mergeCell ref="I31:K31"/>
    <mergeCell ref="I32:K32"/>
    <mergeCell ref="G31:H31"/>
    <mergeCell ref="L32:U32"/>
    <mergeCell ref="L33:U33"/>
    <mergeCell ref="E32:F32"/>
    <mergeCell ref="G32:H32"/>
    <mergeCell ref="E28:F28"/>
    <mergeCell ref="G28:H28"/>
    <mergeCell ref="L28:U28"/>
    <mergeCell ref="E34:F34"/>
    <mergeCell ref="E35:F35"/>
    <mergeCell ref="E33:F33"/>
    <mergeCell ref="G39:H39"/>
    <mergeCell ref="G34:H34"/>
    <mergeCell ref="G35:H35"/>
    <mergeCell ref="B39:D39"/>
    <mergeCell ref="E39:F39"/>
    <mergeCell ref="G33:H33"/>
    <mergeCell ref="I39:K39"/>
    <mergeCell ref="G36:H36"/>
    <mergeCell ref="E37:F37"/>
    <mergeCell ref="G37:H37"/>
    <mergeCell ref="I38:K38"/>
    <mergeCell ref="B37:D37"/>
    <mergeCell ref="B38:D38"/>
    <mergeCell ref="G38:H38"/>
    <mergeCell ref="I36:K36"/>
    <mergeCell ref="I37:K37"/>
    <mergeCell ref="E38:F38"/>
    <mergeCell ref="E36:F36"/>
    <mergeCell ref="AL36:AU36"/>
    <mergeCell ref="V36:X36"/>
    <mergeCell ref="L39:U39"/>
    <mergeCell ref="V39:X39"/>
    <mergeCell ref="AI39:AK39"/>
    <mergeCell ref="L37:U37"/>
    <mergeCell ref="L38:U38"/>
    <mergeCell ref="AV38:AX38"/>
    <mergeCell ref="AL32:AU32"/>
    <mergeCell ref="AV34:AX34"/>
    <mergeCell ref="AL38:AU38"/>
    <mergeCell ref="Y39:AH39"/>
    <mergeCell ref="AL39:AU39"/>
    <mergeCell ref="AL37:AU37"/>
    <mergeCell ref="AV36:AX36"/>
    <mergeCell ref="AY22:BH22"/>
    <mergeCell ref="AY23:BH23"/>
    <mergeCell ref="AL31:AU31"/>
    <mergeCell ref="AV35:AX35"/>
    <mergeCell ref="AV32:AX32"/>
    <mergeCell ref="AV33:AX33"/>
    <mergeCell ref="AY31:BH31"/>
    <mergeCell ref="AY32:BH32"/>
    <mergeCell ref="AV26:AX26"/>
    <mergeCell ref="AV27:AX27"/>
    <mergeCell ref="AL22:AU22"/>
    <mergeCell ref="AL23:AU23"/>
    <mergeCell ref="AL24:AU24"/>
    <mergeCell ref="BJ20:BL20"/>
    <mergeCell ref="AL25:AU25"/>
    <mergeCell ref="AV22:AX22"/>
    <mergeCell ref="AV23:AX23"/>
    <mergeCell ref="AV24:AX24"/>
    <mergeCell ref="AV37:AX37"/>
    <mergeCell ref="AL21:AU21"/>
    <mergeCell ref="AV21:AX21"/>
    <mergeCell ref="AL26:AU26"/>
    <mergeCell ref="AL27:AU27"/>
    <mergeCell ref="AV25:AX25"/>
    <mergeCell ref="AY33:BH33"/>
    <mergeCell ref="AV20:AX20"/>
    <mergeCell ref="AL20:AU20"/>
    <mergeCell ref="AY24:BH24"/>
    <mergeCell ref="BJ34:BL34"/>
    <mergeCell ref="AY26:BH26"/>
    <mergeCell ref="AY27:BH27"/>
    <mergeCell ref="BJ22:BL22"/>
    <mergeCell ref="BJ23:BL23"/>
    <mergeCell ref="BJ24:BL24"/>
    <mergeCell ref="AL34:AU34"/>
    <mergeCell ref="AL35:AU35"/>
    <mergeCell ref="AY25:BH25"/>
    <mergeCell ref="Y32:AH32"/>
    <mergeCell ref="Y33:AH33"/>
    <mergeCell ref="Y34:AH34"/>
    <mergeCell ref="Y35:AH35"/>
    <mergeCell ref="Y36:AH36"/>
    <mergeCell ref="Y37:AH37"/>
    <mergeCell ref="Y38:AH38"/>
    <mergeCell ref="V31:X31"/>
    <mergeCell ref="V34:X34"/>
    <mergeCell ref="V35:X35"/>
    <mergeCell ref="Y31:AH31"/>
    <mergeCell ref="BZ22:CI22"/>
    <mergeCell ref="BZ34:CI34"/>
    <mergeCell ref="CJ25:CL25"/>
    <mergeCell ref="CM26:CV26"/>
    <mergeCell ref="CJ22:CL22"/>
    <mergeCell ref="BZ27:CI27"/>
    <mergeCell ref="CM22:CV22"/>
    <mergeCell ref="CM23:CV23"/>
    <mergeCell ref="CJ32:CL32"/>
    <mergeCell ref="CJ31:CL31"/>
    <mergeCell ref="CJ27:CL27"/>
    <mergeCell ref="CJ26:CL26"/>
    <mergeCell ref="CM27:CV27"/>
    <mergeCell ref="CM31:CV31"/>
    <mergeCell ref="CM32:CV32"/>
    <mergeCell ref="CM25:CV25"/>
    <mergeCell ref="CM24:CV24"/>
    <mergeCell ref="CJ29:CL29"/>
    <mergeCell ref="CM29:CV29"/>
    <mergeCell ref="CJ28:CL28"/>
    <mergeCell ref="CM28:CV28"/>
    <mergeCell ref="BZ33:CI33"/>
    <mergeCell ref="BW24:BY24"/>
    <mergeCell ref="CM33:CV33"/>
    <mergeCell ref="CM38:CV38"/>
    <mergeCell ref="CJ36:CL36"/>
    <mergeCell ref="CJ33:CL33"/>
    <mergeCell ref="BZ31:CI31"/>
    <mergeCell ref="BZ32:CI32"/>
    <mergeCell ref="BW32:BY32"/>
    <mergeCell ref="BW33:BY33"/>
    <mergeCell ref="BW34:BY34"/>
    <mergeCell ref="BW35:BY35"/>
    <mergeCell ref="BW36:BY36"/>
    <mergeCell ref="BW25:BY25"/>
    <mergeCell ref="BW26:BY26"/>
    <mergeCell ref="BW27:BY27"/>
    <mergeCell ref="BW31:BY31"/>
    <mergeCell ref="C4:E4"/>
    <mergeCell ref="G4:J4"/>
    <mergeCell ref="BE6:BF7"/>
    <mergeCell ref="AH9:AL10"/>
    <mergeCell ref="B6:E7"/>
    <mergeCell ref="F8:AF9"/>
    <mergeCell ref="AK5:AM5"/>
    <mergeCell ref="AN5:AP5"/>
    <mergeCell ref="AK6:AM7"/>
    <mergeCell ref="AQ6:AY7"/>
    <mergeCell ref="AN6:AP7"/>
    <mergeCell ref="B12:E13"/>
    <mergeCell ref="F12:AC13"/>
    <mergeCell ref="B10:E11"/>
    <mergeCell ref="F10:AF11"/>
    <mergeCell ref="AD12:AF13"/>
    <mergeCell ref="B16:H18"/>
    <mergeCell ref="I16:BH16"/>
    <mergeCell ref="I17:U19"/>
    <mergeCell ref="V17:AH19"/>
    <mergeCell ref="AI17:AU19"/>
    <mergeCell ref="AA14:AL14"/>
    <mergeCell ref="AW14:BH14"/>
    <mergeCell ref="AV17:BH19"/>
    <mergeCell ref="Y25:AH25"/>
    <mergeCell ref="Y26:AH26"/>
    <mergeCell ref="Y27:AH27"/>
    <mergeCell ref="AI26:AK26"/>
    <mergeCell ref="B43:H46"/>
    <mergeCell ref="I43:U46"/>
    <mergeCell ref="BG43:BH44"/>
    <mergeCell ref="BG45:BH46"/>
    <mergeCell ref="V43:AU44"/>
    <mergeCell ref="V45:AU46"/>
    <mergeCell ref="AI27:AK27"/>
    <mergeCell ref="AI25:AK25"/>
    <mergeCell ref="AI31:AK31"/>
    <mergeCell ref="AI32:AK32"/>
    <mergeCell ref="AI33:AK33"/>
    <mergeCell ref="AI34:AK34"/>
    <mergeCell ref="AI38:AK38"/>
    <mergeCell ref="AI35:AK35"/>
    <mergeCell ref="AI36:AK36"/>
    <mergeCell ref="AI37:AK37"/>
    <mergeCell ref="V32:X32"/>
    <mergeCell ref="V33:X33"/>
    <mergeCell ref="V37:X37"/>
    <mergeCell ref="V38:X38"/>
    <mergeCell ref="CU43:CV44"/>
    <mergeCell ref="CJ45:CL46"/>
    <mergeCell ref="CU45:CV46"/>
    <mergeCell ref="BJ43:CI44"/>
    <mergeCell ref="BJ45:CI46"/>
    <mergeCell ref="CM43:CT44"/>
    <mergeCell ref="CJ41:CK41"/>
    <mergeCell ref="AV41:AW41"/>
    <mergeCell ref="CZ11:DI11"/>
    <mergeCell ref="CZ13:DI13"/>
    <mergeCell ref="BW17:CI19"/>
    <mergeCell ref="BJ17:BV19"/>
    <mergeCell ref="BZ23:CI23"/>
    <mergeCell ref="BZ24:CI24"/>
    <mergeCell ref="BZ25:CI25"/>
    <mergeCell ref="BZ26:CI26"/>
    <mergeCell ref="BM25:BV25"/>
    <mergeCell ref="BJ25:BL25"/>
    <mergeCell ref="AY20:BH20"/>
    <mergeCell ref="CJ17:CV19"/>
    <mergeCell ref="CJ23:CL23"/>
    <mergeCell ref="CJ24:CL24"/>
    <mergeCell ref="BW22:BY22"/>
    <mergeCell ref="BW23:BY23"/>
  </mergeCells>
  <phoneticPr fontId="3"/>
  <dataValidations xWindow="106" yWindow="422" count="6"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5" xr:uid="{7CABCE04-21ED-4A95-9436-8233D74E0A2F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5 E36:F38" xr:uid="{23C6BE65-CEC7-4339-B6FD-6A06AE7202BB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5" xr:uid="{253D77C3-5A1B-41D5-BFEE-682CAB9046E3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4:K38 BW24:BY38 BJ24:BL38 AW42 AI24:AK38 V24:X38 AV41:AV42 CW17 CJ41" xr:uid="{3274A9BC-89F9-4B02-B010-4E7E91F19858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4:U38 BZ24:CI38 BM24:BV38 AL24:AU38 Y24:AH38" xr:uid="{25C811C3-0434-4911-86F8-7442DA77E8C6}">
      <formula1>0</formula1>
      <formula2>9999999999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M43:CT46 BB41:BF46 AY42:BA46" xr:uid="{7208F2FC-B2F0-4CA4-9947-FB28B66EB43C}">
      <formula1>0</formula1>
      <formula2>9999999</formula2>
    </dataValidation>
  </dataValidations>
  <pageMargins left="0.39370078740157483" right="0.31496062992125984" top="0" bottom="0" header="0.51181102362204722" footer="0.51181102362204722"/>
  <pageSetup paperSize="9" scale="97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6" r:id="rId4" name="optKbn2">
              <controlPr defaultSize="0" print="0" autoFill="0" autoLine="0" autoPict="0" macro="[0]!optKbn2_Click">
                <anchor moveWithCells="1">
                  <from>
                    <xdr:col>50</xdr:col>
                    <xdr:colOff>83820</xdr:colOff>
                    <xdr:row>8</xdr:row>
                    <xdr:rowOff>99060</xdr:rowOff>
                  </from>
                  <to>
                    <xdr:col>60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5" name="optKbn3">
              <controlPr defaultSize="0" print="0" autoFill="0" autoLine="0" autoPict="0" macro="[0]!optKbn3_Click">
                <anchor moveWithCells="1">
                  <from>
                    <xdr:col>50</xdr:col>
                    <xdr:colOff>83820</xdr:colOff>
                    <xdr:row>9</xdr:row>
                    <xdr:rowOff>99060</xdr:rowOff>
                  </from>
                  <to>
                    <xdr:col>59</xdr:col>
                    <xdr:colOff>83820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6" name="optKbn1">
              <controlPr locked="0" defaultSize="0" print="0" autoFill="0" autoLine="0" autoPict="0" macro="[0]!optKbn1_Click" altText="１：両保">
                <anchor moveWithCells="1">
                  <from>
                    <xdr:col>50</xdr:col>
                    <xdr:colOff>83820</xdr:colOff>
                    <xdr:row>7</xdr:row>
                    <xdr:rowOff>99060</xdr:rowOff>
                  </from>
                  <to>
                    <xdr:col>59</xdr:col>
                    <xdr:colOff>83820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ひな形０</vt:lpstr>
      <vt:lpstr>ひな形０!block1</vt:lpstr>
      <vt:lpstr>ひな形０!block2</vt:lpstr>
      <vt:lpstr>ひな形０!Print_Area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acci-n6</cp:lastModifiedBy>
  <cp:lastPrinted>2023-03-16T01:42:22Z</cp:lastPrinted>
  <dcterms:created xsi:type="dcterms:W3CDTF">2003-07-22T00:31:18Z</dcterms:created>
  <dcterms:modified xsi:type="dcterms:W3CDTF">2023-04-10T01:31:09Z</dcterms:modified>
  <cp:contentStatus/>
</cp:coreProperties>
</file>